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mc:AlternateContent xmlns:mc="http://schemas.openxmlformats.org/markup-compatibility/2006">
    <mc:Choice Requires="x15">
      <x15ac:absPath xmlns:x15ac="http://schemas.microsoft.com/office/spreadsheetml/2010/11/ac" url="/Users/arifin/Library/CloudStorage/SynologyDrive-ARIFIN/1. UST/1. PENDIDIKAN/ADMINISTRASI/AKREDITASI/AKREDITASI MANAJEMEN 2024/AMI RENSTRA MANAJEMEN/"/>
    </mc:Choice>
  </mc:AlternateContent>
  <xr:revisionPtr revIDLastSave="0" documentId="13_ncr:1_{1BDA4EFE-7647-6746-9856-DBECE823A863}" xr6:coauthVersionLast="47" xr6:coauthVersionMax="47" xr10:uidLastSave="{00000000-0000-0000-0000-000000000000}"/>
  <bookViews>
    <workbookView xWindow="4300" yWindow="4600" windowWidth="25600" windowHeight="13900" xr2:uid="{00000000-000D-0000-FFFF-FFFF00000000}"/>
  </bookViews>
  <sheets>
    <sheet name="IDENTITAS" sheetId="1" r:id="rId1"/>
    <sheet name="MENU UTAMA" sheetId="2" r:id="rId2"/>
    <sheet name="DAFTAR PERTANYAAN AUDIT" sheetId="3" r:id="rId3"/>
    <sheet name="DAFTAR HADIR" sheetId="4" r:id="rId4"/>
    <sheet name="LAPORAN AMI" sheetId="5" r:id="rId5"/>
    <sheet name="PEMANTAUAN PTK" sheetId="6" r:id="rId6"/>
    <sheet name="PTK" sheetId="12" r:id="rId7"/>
    <sheet name="TABEL 1" sheetId="7" r:id="rId8"/>
    <sheet name="TABEL 2" sheetId="8" r:id="rId9"/>
    <sheet name="TABEL 3" sheetId="9" r:id="rId10"/>
    <sheet name="TABEL 4" sheetId="10" r:id="rId11"/>
    <sheet name="TABEL 5" sheetId="11" r:id="rId12"/>
    <sheet name="TABEL 6" sheetId="13" r:id="rId13"/>
    <sheet name="TABEL 7" sheetId="14" r:id="rId14"/>
    <sheet name="TABEL 8" sheetId="15" r:id="rId15"/>
    <sheet name="TABEL 9" sheetId="16" r:id="rId16"/>
    <sheet name="TABEL 10" sheetId="17" r:id="rId17"/>
    <sheet name="TABEL 11" sheetId="18" r:id="rId18"/>
    <sheet name="TABEL 12" sheetId="19" r:id="rId19"/>
    <sheet name="TABEL 13" sheetId="20" r:id="rId20"/>
    <sheet name="TABEL 14" sheetId="21" r:id="rId21"/>
  </sheets>
  <definedNames>
    <definedName name="_xlnm._FilterDatabase" localSheetId="18" hidden="1">'TABEL 12'!$A$3:$F$3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6" roundtripDataChecksum="tWZpmf+mhLVWg9XCloO+INE85YL5x9W5fXrQXw0Nkqc="/>
    </ext>
  </extLst>
</workbook>
</file>

<file path=xl/calcChain.xml><?xml version="1.0" encoding="utf-8"?>
<calcChain xmlns="http://schemas.openxmlformats.org/spreadsheetml/2006/main">
  <c r="D7" i="8" l="1"/>
  <c r="C7" i="8"/>
  <c r="D5" i="3"/>
  <c r="J6" i="12"/>
  <c r="C6" i="12"/>
  <c r="C5" i="12"/>
  <c r="C4" i="12"/>
  <c r="C3" i="12"/>
  <c r="C4" i="7"/>
  <c r="J20" i="5"/>
  <c r="F20" i="5"/>
  <c r="J19" i="5"/>
  <c r="F19" i="5"/>
  <c r="J18" i="5"/>
  <c r="F18" i="5"/>
  <c r="J17" i="5"/>
  <c r="F17" i="5"/>
  <c r="J16" i="5"/>
  <c r="F16" i="5"/>
  <c r="J15" i="5"/>
  <c r="F15" i="5"/>
  <c r="C14" i="5"/>
  <c r="C13" i="5"/>
  <c r="C12" i="5"/>
  <c r="C11" i="5"/>
  <c r="C10" i="5"/>
  <c r="C9" i="5"/>
  <c r="C8" i="5"/>
  <c r="C5" i="5"/>
  <c r="D26" i="4"/>
  <c r="D21" i="4"/>
  <c r="D6" i="4"/>
  <c r="D5" i="4"/>
  <c r="D4" i="4"/>
  <c r="D3" i="4"/>
  <c r="H9" i="3"/>
  <c r="H8" i="3"/>
  <c r="H7" i="3"/>
  <c r="H6" i="3"/>
  <c r="H5" i="3"/>
  <c r="D4" i="3"/>
  <c r="H3" i="3"/>
  <c r="D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1"/>
            <color theme="1"/>
            <rFont val="Aptos Narrow"/>
            <scheme val="minor"/>
          </rPr>
          <t>======
ID#AAABaJxqPUg
LPM UST    (2024-12-20 06:30:59)
Identitas diisi oleh Auditor</t>
        </r>
      </text>
    </comment>
  </commentList>
  <extLst>
    <ext xmlns:r="http://schemas.openxmlformats.org/officeDocument/2006/relationships" uri="GoogleSheetsCustomDataVersion2">
      <go:sheetsCustomData xmlns:go="http://customooxmlschemas.google.com/" r:id="rId1" roundtripDataSignature="AMtx7mjqniE2vs1oS+LwX9c9FH6mE4vut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1" authorId="0" shapeId="0" xr:uid="{00000000-0006-0000-0200-000001000000}">
      <text>
        <r>
          <rPr>
            <sz val="11"/>
            <color theme="1"/>
            <rFont val="Aptos Narrow"/>
            <scheme val="minor"/>
          </rPr>
          <t>======
ID#AAABaJxqPUE
ARIFIN    (2024-12-20 06:30:59)
isi dengan tanda centang (V)</t>
        </r>
      </text>
    </comment>
    <comment ref="I11" authorId="0" shapeId="0" xr:uid="{00000000-0006-0000-0200-000002000000}">
      <text>
        <r>
          <rPr>
            <sz val="11"/>
            <color theme="1"/>
            <rFont val="Aptos Narrow"/>
            <scheme val="minor"/>
          </rPr>
          <t>======
ID#AAABaJxqPUA
ARIFIN    (2024-12-20 06:30:59)
isi dengan tanda centang (V)</t>
        </r>
      </text>
    </comment>
  </commentList>
  <extLst>
    <ext xmlns:r="http://schemas.openxmlformats.org/officeDocument/2006/relationships" uri="GoogleSheetsCustomDataVersion2">
      <go:sheetsCustomData xmlns:go="http://customooxmlschemas.google.com/" r:id="rId1" roundtripDataSignature="AMtx7mi6GW760g+eLOl9ISMAhT1NgMnRY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7" authorId="0" shapeId="0" xr:uid="{00000000-0006-0000-0400-000001000000}">
      <text>
        <r>
          <rPr>
            <sz val="11"/>
            <color theme="1"/>
            <rFont val="Aptos Narrow"/>
            <scheme val="minor"/>
          </rPr>
          <t>======
ID#AAABaJxqPUU
LPM UST    (2024-12-20 06:30:59)
Saran perbaikan tidak harus berkolerasi dengan temuan hasil audit</t>
        </r>
      </text>
    </comment>
  </commentList>
  <extLst>
    <ext xmlns:r="http://schemas.openxmlformats.org/officeDocument/2006/relationships" uri="GoogleSheetsCustomDataVersion2">
      <go:sheetsCustomData xmlns:go="http://customooxmlschemas.google.com/" r:id="rId1" roundtripDataSignature="AMtx7miwGddgdlhJGurQBaYtf01aUCxGv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500-000001000000}">
      <text>
        <r>
          <rPr>
            <sz val="11"/>
            <color theme="1"/>
            <rFont val="Aptos Narrow"/>
            <scheme val="minor"/>
          </rPr>
          <t>======
ID#AAABaJxqPUI
LPM UST    (2023-12-05 02:29:40)
LPM UST
pilih: Mayor/Minor/Observasi</t>
        </r>
      </text>
    </comment>
  </commentList>
  <extLst>
    <ext xmlns:r="http://schemas.openxmlformats.org/officeDocument/2006/relationships" uri="GoogleSheetsCustomDataVersion2">
      <go:sheetsCustomData xmlns:go="http://customooxmlschemas.google.com/" r:id="rId1" roundtripDataSignature="AMtx7mgXd75X9fH563HDk8ap0w/Eglldj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B00-000005000000}">
      <text>
        <r>
          <rPr>
            <sz val="11"/>
            <color theme="1"/>
            <rFont val="Aptos Narrow"/>
            <scheme val="minor"/>
          </rPr>
          <t>======
ID#AAABaJxqPUM
LPM UST    (2024-12-20 06:30:59)
LPM UST
pilih: Mayor/Minor/Observasi</t>
        </r>
      </text>
    </comment>
    <comment ref="D8" authorId="0" shapeId="0" xr:uid="{00000000-0006-0000-0B00-000006000000}">
      <text>
        <r>
          <rPr>
            <sz val="11"/>
            <color rgb="FF000000"/>
            <rFont val="Aptos Narrow"/>
          </rPr>
          <t xml:space="preserve">======
</t>
        </r>
        <r>
          <rPr>
            <sz val="11"/>
            <color rgb="FF000000"/>
            <rFont val="Aptos Narrow"/>
          </rPr>
          <t xml:space="preserve">ID#AAABaJxqPUQ
</t>
        </r>
        <r>
          <rPr>
            <sz val="11"/>
            <color rgb="FF000000"/>
            <rFont val="Aptos Narrow"/>
          </rPr>
          <t xml:space="preserve">LPM UST    (2024-12-20 06:30:59)
</t>
        </r>
        <r>
          <rPr>
            <sz val="11"/>
            <color rgb="FF000000"/>
            <rFont val="Aptos Narrow"/>
          </rPr>
          <t>Kolom ini diisi oleh auditor</t>
        </r>
      </text>
    </comment>
    <comment ref="C12" authorId="0" shapeId="0" xr:uid="{00000000-0006-0000-0B00-000002000000}">
      <text>
        <r>
          <rPr>
            <sz val="11"/>
            <color theme="1"/>
            <rFont val="Aptos Narrow"/>
            <scheme val="minor"/>
          </rPr>
          <t>======
ID#AAABaJxqPUk
LPM UST    (2024-12-20 06:30:59)
LPM UST
pilih: Mayor/Minor/Observasi</t>
        </r>
      </text>
    </comment>
    <comment ref="D13" authorId="0" shapeId="0" xr:uid="{00000000-0006-0000-0B00-000003000000}">
      <text>
        <r>
          <rPr>
            <sz val="11"/>
            <color rgb="FF000000"/>
            <rFont val="Aptos Narrow"/>
          </rPr>
          <t xml:space="preserve">======
</t>
        </r>
        <r>
          <rPr>
            <sz val="11"/>
            <color rgb="FF000000"/>
            <rFont val="Aptos Narrow"/>
          </rPr>
          <t xml:space="preserve">ID#AAABaJxqPUc
</t>
        </r>
        <r>
          <rPr>
            <sz val="11"/>
            <color rgb="FF000000"/>
            <rFont val="Aptos Narrow"/>
          </rPr>
          <t xml:space="preserve">LPM UST    (2024-12-20 06:30:59)
</t>
        </r>
        <r>
          <rPr>
            <sz val="11"/>
            <color rgb="FF000000"/>
            <rFont val="Aptos Narrow"/>
          </rPr>
          <t>Kolom ini diisi oleh auditee</t>
        </r>
      </text>
    </comment>
    <comment ref="C17" authorId="0" shapeId="0" xr:uid="{00000000-0006-0000-0B00-000004000000}">
      <text>
        <r>
          <rPr>
            <sz val="11"/>
            <color theme="1"/>
            <rFont val="Aptos Narrow"/>
            <scheme val="minor"/>
          </rPr>
          <t>======
ID#AAABaJxqPUY
LPM UST    (2024-12-20 06:30:59)
LPM UST
pilih: Mayor/Minor/Observasi</t>
        </r>
      </text>
    </comment>
    <comment ref="D18" authorId="0" shapeId="0" xr:uid="{00000000-0006-0000-0B00-000001000000}">
      <text>
        <r>
          <rPr>
            <sz val="11"/>
            <color rgb="FF000000"/>
            <rFont val="Aptos Narrow"/>
          </rPr>
          <t xml:space="preserve">======
</t>
        </r>
        <r>
          <rPr>
            <sz val="11"/>
            <color rgb="FF000000"/>
            <rFont val="Aptos Narrow"/>
          </rPr>
          <t xml:space="preserve">ID#AAABaJxqPUo
</t>
        </r>
        <r>
          <rPr>
            <sz val="11"/>
            <color rgb="FF000000"/>
            <rFont val="Aptos Narrow"/>
          </rPr>
          <t xml:space="preserve">LPM UST    (2024-12-20 06:30:59)
</t>
        </r>
        <r>
          <rPr>
            <sz val="11"/>
            <color rgb="FF000000"/>
            <rFont val="Aptos Narrow"/>
          </rPr>
          <t>Kolom ini diisi auditor pada sesi audit berikutnya</t>
        </r>
      </text>
    </comment>
  </commentList>
  <extLst>
    <ext xmlns:r="http://schemas.openxmlformats.org/officeDocument/2006/relationships" uri="GoogleSheetsCustomDataVersion2">
      <go:sheetsCustomData xmlns:go="http://customooxmlschemas.google.com/" r:id="rId1" roundtripDataSignature="AMtx7mibRMof2cZT6eMsoRuxxjbt8DWNsA=="/>
    </ext>
  </extLst>
</comments>
</file>

<file path=xl/sharedStrings.xml><?xml version="1.0" encoding="utf-8"?>
<sst xmlns="http://schemas.openxmlformats.org/spreadsheetml/2006/main" count="3961" uniqueCount="2797">
  <si>
    <t>KE MENU UTAMA</t>
  </si>
  <si>
    <t>UNIVERSITAS SARJANAWIYATA TAMANSISWA</t>
  </si>
  <si>
    <t>LEMBAGA PENJAMINAN MUTU (LPM)</t>
  </si>
  <si>
    <t>Jl. Batikan UH-III/1043 Yogyakarta 55167 Telepon: (0274) 562265 Yogyakarta 55167</t>
  </si>
  <si>
    <t>Website: www.lpm.ustjogja.ac.id, Email: lpm@ustjogja.ac.id</t>
  </si>
  <si>
    <t>Fakultas/Direktorat</t>
  </si>
  <si>
    <t>Fakultas Ekonomi</t>
  </si>
  <si>
    <t>Program Studi</t>
  </si>
  <si>
    <t>Manajemen</t>
  </si>
  <si>
    <t>Alamat</t>
  </si>
  <si>
    <t>Jl. Kusumanegara No.157, Muja Muju, Kec. Umbulharjo, Kota Yogyakarta 55165</t>
  </si>
  <si>
    <t>Nama Dekan/Direktur</t>
  </si>
  <si>
    <t>Dr. Suyanto, S.E., M.Si.</t>
  </si>
  <si>
    <t>Nama Ketua Program Studi</t>
  </si>
  <si>
    <t>Nonik Kusuma Ningrum, S.E., M.Sc.</t>
  </si>
  <si>
    <t>Tanggal Audit</t>
  </si>
  <si>
    <t>Ketua Auditor</t>
  </si>
  <si>
    <t>Nama</t>
  </si>
  <si>
    <t>Fakultas</t>
  </si>
  <si>
    <t>Fakultas Keguruan dan Ilmu Pendidikan</t>
  </si>
  <si>
    <t>Telp.</t>
  </si>
  <si>
    <t>Anggota Auditor 1</t>
  </si>
  <si>
    <t>Anggota Auditor 2</t>
  </si>
  <si>
    <t>Anggota Auditor 3</t>
  </si>
  <si>
    <t>Anggota Auditor 4</t>
  </si>
  <si>
    <t>SI-AMI UST V1.1</t>
  </si>
  <si>
    <t>Keterangan Warna Sheet</t>
  </si>
  <si>
    <t>:</t>
  </si>
  <si>
    <t>Diisi sebelum audit ke lapangan</t>
  </si>
  <si>
    <t>Diisi saat audit ke lapangan</t>
  </si>
  <si>
    <t>Keterangan Warna Tabel</t>
  </si>
  <si>
    <t>Diisi oleh Auditor</t>
  </si>
  <si>
    <t>Diisi oleh Auditee</t>
  </si>
  <si>
    <t>Direktorat Pascasarjana Pendidikan</t>
  </si>
  <si>
    <t>Magister Manajemen Pendidikan</t>
  </si>
  <si>
    <t>Magister Pendidikan Bahasa Inggris</t>
  </si>
  <si>
    <t>Jl. Kusumanegara No.121, Muja Muju, Kec. Umbulharjo, Kota Yogyakarta 55164</t>
  </si>
  <si>
    <t>Magister Penelitian dan Evaluasi Pendidikan</t>
  </si>
  <si>
    <t>Jl. Miliran No.16 Kota Yogyakarta</t>
  </si>
  <si>
    <t>Fakultas Pertanian</t>
  </si>
  <si>
    <t>Magister Pendidikan Dasar</t>
  </si>
  <si>
    <t>Jl. Batikan, Tahunan, Kec. Umbulharjo, Kota Yogyakarta 55167</t>
  </si>
  <si>
    <t>Fakultas Psikologi</t>
  </si>
  <si>
    <t>Pendidikan Vokasional Teknik Mesin</t>
  </si>
  <si>
    <t>Jl. Batikan No. 1043 Tahunan, Kec. Umbulharjo, Kota Yogyakarta 55167</t>
  </si>
  <si>
    <t>FakultasTeknik</t>
  </si>
  <si>
    <t>Pendidikan Vokasional Kesejahteraan Keluarga</t>
  </si>
  <si>
    <t>Pendidikan Seni Rupa</t>
  </si>
  <si>
    <t>Pendidikan Profesi Guru</t>
  </si>
  <si>
    <t>Pendidikan Matematika</t>
  </si>
  <si>
    <t>Pendidikan IPA</t>
  </si>
  <si>
    <t>Pendidikan Guru Sekolah Dasar</t>
  </si>
  <si>
    <t>Pendidikan Fisika</t>
  </si>
  <si>
    <t>Pendidikan Bahasa dan Sastra Indonesia</t>
  </si>
  <si>
    <t>Pendidikan Bahasa Inggris</t>
  </si>
  <si>
    <t>Magister Manajemen</t>
  </si>
  <si>
    <t>Akuntansi</t>
  </si>
  <si>
    <t>Agroteknologi</t>
  </si>
  <si>
    <t>Agribisnis</t>
  </si>
  <si>
    <t>Teknik Sipil</t>
  </si>
  <si>
    <t>Teknik Industri</t>
  </si>
  <si>
    <t>Teknik Informatika</t>
  </si>
  <si>
    <t>Dr. Agustina Sri Purnami, M.Pd.</t>
  </si>
  <si>
    <t>Hanandyo Dardjito, S.Pd., M.Hum., Ph.D.</t>
  </si>
  <si>
    <t>Prof. Dr. Samsi Haryanto, M.Pd.</t>
  </si>
  <si>
    <t>Dr. Ana Fitrotun Nisa, S.Pd.I., M.Pd.I.</t>
  </si>
  <si>
    <t>Ir. Drs. Suparmin, M.T.</t>
  </si>
  <si>
    <t>Anggri Sekar Sari, S.Pd.T, M.Pd.</t>
  </si>
  <si>
    <t>Dr. Moh. Rusnoto Susanto, M.Sn.</t>
  </si>
  <si>
    <t>Istiqomah, S.Si., M.Sc.</t>
  </si>
  <si>
    <t>Sigit Sujatmika, S.Pd.Si., M.Pd.</t>
  </si>
  <si>
    <t>Dra. C. Indah Nartani, M.Pd.</t>
  </si>
  <si>
    <t>Dr. Daimul Hasanah, M.Pd.</t>
  </si>
  <si>
    <t>Dr. H. Wijaya Heru Santosa, M.Pd.</t>
  </si>
  <si>
    <t>Victa Sari Dwi Kurniati, S.S., M.A.</t>
  </si>
  <si>
    <t>Dr. Ambar Lukitaningsih, M.M.</t>
  </si>
  <si>
    <t>Sri Ayem, S.E., M.Sc., Ak., CA.</t>
  </si>
  <si>
    <t>Dr. Ir. Yekti Maryani, M.S.</t>
  </si>
  <si>
    <t>Artita Devi Maharani, S.P., M.A.</t>
  </si>
  <si>
    <t>Widarto Sutrisno, S.T., M.T., CIPM.</t>
  </si>
  <si>
    <t>Dyah Ari Susanti, S.T., M.Sc.</t>
  </si>
  <si>
    <t>Julia Kurniasih, S.T., M.Kom.</t>
  </si>
  <si>
    <t>Dr. Heri Maria Zulfiati, M.Pd.</t>
  </si>
  <si>
    <t>Prof. Dr. H. Supriyoko, M.Pd.</t>
  </si>
  <si>
    <t>Dr. Siti Mariah, M.Pd.</t>
  </si>
  <si>
    <t>Dr. Ir. Yacobus Sunaryo, M.Sc.</t>
  </si>
  <si>
    <t>Dr. Ir. Iskandar Yasin, S.T., M.T., CIPM. IPM.</t>
  </si>
  <si>
    <t>Dra. Titik Muti’ah, M.A., Ph.D.</t>
  </si>
  <si>
    <t>INSTRUMEN AUDIT MUTU INTERNAL (AMI) RENSTRA</t>
  </si>
  <si>
    <t>JUMLAH DTPS =</t>
  </si>
  <si>
    <t>No</t>
  </si>
  <si>
    <t>Referensi Butir (Arah Kebijakan Renstra)</t>
  </si>
  <si>
    <t>Program Strategis</t>
  </si>
  <si>
    <t>Indikator</t>
  </si>
  <si>
    <t>Target</t>
  </si>
  <si>
    <t>Data Kinerja</t>
  </si>
  <si>
    <t>Link Dokumen</t>
  </si>
  <si>
    <t>Penilaian dan Rekomendasi</t>
  </si>
  <si>
    <t>A. Bidang Pendidikan dan Pengajaran</t>
  </si>
  <si>
    <t>Peningkatan kualitas Pendidikan dan Pengajaran</t>
  </si>
  <si>
    <t>Optimalisasi upaya terstruktur agar Mahasiswa lulus tepat</t>
  </si>
  <si>
    <t>Mahasiswa lulus tepat waktu</t>
  </si>
  <si>
    <t>Tabel 1</t>
  </si>
  <si>
    <t>Rata-rata masa studi</t>
  </si>
  <si>
    <t>Rata - rata masa studi mhs</t>
  </si>
  <si>
    <t>Tabel 2</t>
  </si>
  <si>
    <t>Mempercepat masa tunggu lulusan</t>
  </si>
  <si>
    <t>Rata-rata masa tunggu lulusan</t>
  </si>
  <si>
    <t>tracer study</t>
  </si>
  <si>
    <t>isi dengan link dari prodi</t>
  </si>
  <si>
    <t>Meningkatkan IPK Mahasiswa</t>
  </si>
  <si>
    <t>IPK</t>
  </si>
  <si>
    <t>IPK mahasiswa</t>
  </si>
  <si>
    <t>Meningkatkan publikasi Ilmiah Mahasiswa</t>
  </si>
  <si>
    <t>Jurnal nasional tidakterakreditasi</t>
  </si>
  <si>
    <t>Publikasi mahasiswa</t>
  </si>
  <si>
    <t>Tabel 3</t>
  </si>
  <si>
    <t>Jurnal nasionalterakreditasi</t>
  </si>
  <si>
    <t>Jurnal internasional</t>
  </si>
  <si>
    <t>Jurnal Internasional Bereputasi</t>
  </si>
  <si>
    <t>Seminar wilayah/local/perguruan tinggi</t>
  </si>
  <si>
    <t>Seminar nasional</t>
  </si>
  <si>
    <t>Seminar nasional terindeks</t>
  </si>
  <si>
    <t>Seminar internasional</t>
  </si>
  <si>
    <t>Seminar internasional terindeks</t>
  </si>
  <si>
    <t>Tulisan di media massa wilayah</t>
  </si>
  <si>
    <t>Tulisan di media massa nasional</t>
  </si>
  <si>
    <t>Tulisan di mediamassa Internasional</t>
  </si>
  <si>
    <t>Peningkatan kesiapan bekerja dan jiwa wirausaha mahasiswa.</t>
  </si>
  <si>
    <t>Pelaksanaan kegiatan pembelajaran di luar kampus dalam negeri.</t>
  </si>
  <si>
    <t>Persentase mahasiswa berkegiatan di luar kampus</t>
  </si>
  <si>
    <t>laporan mahasiswa berkegiatan di luar kampus</t>
  </si>
  <si>
    <t>Penguatan/Pembelajaran dengan case method atau team-based project berdasarkan ajaran Tamansiswa</t>
  </si>
  <si>
    <t>Persentase mata kuliah yang menggunakan case method team base project</t>
  </si>
  <si>
    <t>RPS dengan case method team base project</t>
  </si>
  <si>
    <t>RPS</t>
  </si>
  <si>
    <t>B. Bidang Riset dan Inovasi (Penelitian)</t>
  </si>
  <si>
    <t>Peningkatan minat dan kualitas penelitian serta luarannya.</t>
  </si>
  <si>
    <t>Meningkatkan publikasi jurnal/prosiding internasional bereputasi.</t>
  </si>
  <si>
    <t>Jumlah publikasi/prosiding bereputasi internasional</t>
  </si>
  <si>
    <t>Publikasi penelitian dosen</t>
  </si>
  <si>
    <t>Tabel 4</t>
  </si>
  <si>
    <t>Peningkatan kuantitas dan kualitas publikasi nasional dan internasional.</t>
  </si>
  <si>
    <t>Meningkatkan publikasi jurnal nasional terakreditasi Sinta dan terindeks Scopus/WOS atau yang setara.</t>
  </si>
  <si>
    <t>Jumlah publikasi/prosiding nasional terindeks SINTA</t>
  </si>
  <si>
    <t>Peningkatan kuantitas dan kualitas HKI</t>
  </si>
  <si>
    <t>Meningkatkan pemerolehan berbagai macam HKI.</t>
  </si>
  <si>
    <t>Jumlah HKI (Penelitian)</t>
  </si>
  <si>
    <t>HKI yang berasal dari penelitian</t>
  </si>
  <si>
    <t>Tabel 5</t>
  </si>
  <si>
    <t>Peningkatan kuantitas dan kualitas penelitian kerjasama nasional dan luar negeri.</t>
  </si>
  <si>
    <t>Meningkatkan pemerolehan hibah Kemendikbud Ristek, BRIN, LPDP, Non Kementerian, dan Lembaga mitra.</t>
  </si>
  <si>
    <t>Persentase jumlah hibah kementerian dan nonkementerian</t>
  </si>
  <si>
    <t>Hibah penelitian dosen</t>
  </si>
  <si>
    <t>Tabel 6</t>
  </si>
  <si>
    <t>Meningkatkan hibah internal UST</t>
  </si>
  <si>
    <t>Hibah UST</t>
  </si>
  <si>
    <t>Pendanaan Penelitian Internasional</t>
  </si>
  <si>
    <t>C. Bidang Pengabdian Kepada Masyarakat</t>
  </si>
  <si>
    <t>Peningkatan kualitas dan kuantitas PKM</t>
  </si>
  <si>
    <t>Peningkatan kinerja dosen dan mahasiswa dalam pengabdian kepada masyarakat.</t>
  </si>
  <si>
    <t>Jumlah PKM kementerian dan Nonkementerian</t>
  </si>
  <si>
    <t>Laporan PKM</t>
  </si>
  <si>
    <t>Tabel 7</t>
  </si>
  <si>
    <t>Jumlah PKM didanai UST/Internal</t>
  </si>
  <si>
    <t>Pendanaan PkM Internasional</t>
  </si>
  <si>
    <t>Jumlah PKM publikasi nasional</t>
  </si>
  <si>
    <t>Publikasi PkM dosen</t>
  </si>
  <si>
    <t>Tabel 14</t>
  </si>
  <si>
    <t>Peningkatan PKM Internasional</t>
  </si>
  <si>
    <t>Meningkatkan partisipasi dosen dan mahasiswa dalam pengabdian kepada masyarakat hibah internasional.</t>
  </si>
  <si>
    <t>Jumlah PKM publikasi Internasional</t>
  </si>
  <si>
    <t>Meningkatkan pemerolehan berbagai macam HKI</t>
  </si>
  <si>
    <t>Jumlah HKI (PkM)</t>
  </si>
  <si>
    <t>HKI yang berasal dari PkM</t>
  </si>
  <si>
    <t>D. Bidang Kemahasiswaan</t>
  </si>
  <si>
    <t>Peningkatan evaluasi kualitas lulusan</t>
  </si>
  <si>
    <t>Memperkuat tracer study alumni untuk evaluasi kesesuaian bidang kerja lulusan terhadap kompetensi bidang studi.</t>
  </si>
  <si>
    <t>Persentase lulusan yang bekerja sesuai dengan bidang keahlian/prodi</t>
  </si>
  <si>
    <t>Jangkauan Operasi Kerja Lulusan (Lokal/Nasional/ Berwirausaha Berizin)</t>
  </si>
  <si>
    <t>Jumlah Lulusan bekerja pada instansi tingkat (Lokal/Nasional/ Berwirausaha Berizin)</t>
  </si>
  <si>
    <t>Jangkauan Operasi Kerja Lulusan (Multinasional/ Internasional)</t>
  </si>
  <si>
    <t>Jumlah Lulusan bekerja pada instansi tingkat (Multinasional/ Internasional)</t>
  </si>
  <si>
    <t>Memperkuat tracer study bagi user atau pengguna lulusan untuk evaluasi kesesuaian bidang kerja lulusan terhadap kompetensi bidang studi (Tingkat kepuasan pengguna lulusan)</t>
  </si>
  <si>
    <t>Etika</t>
  </si>
  <si>
    <t>Keahlian pada Bidang Ilmu(Kompetensi Umum</t>
  </si>
  <si>
    <t>Kemampuan Berbahasa Asing</t>
  </si>
  <si>
    <t>Penggunaan Teknologi Informasi</t>
  </si>
  <si>
    <t>Kemampuan Berkomunikasi</t>
  </si>
  <si>
    <t>Kerjasama Tim</t>
  </si>
  <si>
    <t>Pengembangan Diri</t>
  </si>
  <si>
    <t>Peningkatan kualitas dan kuantitas mahasiswa</t>
  </si>
  <si>
    <t>Meningkatkan input dan prestasi mahasiswa</t>
  </si>
  <si>
    <t>Jumlah mahasiswa asing</t>
  </si>
  <si>
    <t>Tabel 8</t>
  </si>
  <si>
    <t>Jumlah mahasiswa baru</t>
  </si>
  <si>
    <t>Peningkatan prestasi mahasiswa bidang akademik</t>
  </si>
  <si>
    <t>Meningkatkan prestasi mahasiswa bidang akademik</t>
  </si>
  <si>
    <t>Regional</t>
  </si>
  <si>
    <t>Prestasi Akademik Mahasiswa</t>
  </si>
  <si>
    <t>Tabel 9</t>
  </si>
  <si>
    <t>Nasional</t>
  </si>
  <si>
    <t>Internasional</t>
  </si>
  <si>
    <t>Peningkatan prestasi mahasiswa bidang non-akademik</t>
  </si>
  <si>
    <t>Meningkatkan prestasi mahasiswa bidang non-akademik</t>
  </si>
  <si>
    <t>Prestasi Non Akademik Mahasiswa</t>
  </si>
  <si>
    <t>E. Bidang Kerjasama</t>
  </si>
  <si>
    <t>Peningkatan kualitas dan kuantitas kerjasama</t>
  </si>
  <si>
    <t>Meningkatkan kualitas dan kuantitas kerjasama dalam dan luar negeri.</t>
  </si>
  <si>
    <t>Mitra dalam negeri dengan MoU, MoA, dan SPK</t>
  </si>
  <si>
    <t>Data Kerjasama</t>
  </si>
  <si>
    <t>Tabel 10</t>
  </si>
  <si>
    <t>Mitra luar negeri dengan MoU, MoA, dan SPK</t>
  </si>
  <si>
    <t>F.1. Bidang Pengembangan Kelembagaan</t>
  </si>
  <si>
    <t>Peningkatan benchmarking dengan perguruan tinggi internasional</t>
  </si>
  <si>
    <t>Peningkatan kegiatan strategis dengan perguruan tinggi internasional</t>
  </si>
  <si>
    <t>Benchmark dengan perguruan tinggi internasional</t>
  </si>
  <si>
    <t>Laporan Bechmarking</t>
  </si>
  <si>
    <t>Perolehan sertifikasi/akreditasi eksternal oleh lembaga nasional atau internasional bereputasi.</t>
  </si>
  <si>
    <t>Memperoleh sertifikasi/akreditasi prodi yang diberikan oleh Lembaga nasional bereputasi.</t>
  </si>
  <si>
    <t>Sertifikasi akreditasi nasional</t>
  </si>
  <si>
    <t>Sertifikasi Akreditasi</t>
  </si>
  <si>
    <t>Memperoleh sertifikasi/akreditasi prodi yang diberikan oleh Lembaga internasional bereputasi</t>
  </si>
  <si>
    <t>Dokumentasi reakreditasi internasional</t>
  </si>
  <si>
    <t>Tahap persiapan</t>
  </si>
  <si>
    <t>F.2. Bidang Sumber daya manusia</t>
  </si>
  <si>
    <t>Peningkatan dosen berkegiatan di luar kampus mencari pengalaman industry atau berkegiatan di kampus lain.</t>
  </si>
  <si>
    <t>Meningkatkan dosen yang berkegiatan di luar kampus</t>
  </si>
  <si>
    <t>Persentase dosen berkegiatan di luar kampus</t>
  </si>
  <si>
    <t xml:space="preserve">Laporan Kegiatan </t>
  </si>
  <si>
    <t>Tabel 11</t>
  </si>
  <si>
    <t>Peningkatan jumlah sertifikasi pendidik profesional/sertifikasi profesi.</t>
  </si>
  <si>
    <t>Persentase dosen yang memiliki sertifikasi</t>
  </si>
  <si>
    <t>Sertifikasi Pendidik Dosen</t>
  </si>
  <si>
    <t>Tabel 12</t>
  </si>
  <si>
    <t>Peningkatan jumlah kualifikasi jabatan akademik dosen.</t>
  </si>
  <si>
    <t>Meningkatan jumlah kualifikasi jabatan akademik dosen untuk ke Guru Besar, Lektor Kepala, Lektor, dan Doktor.</t>
  </si>
  <si>
    <t>Persentase jumlah Guru Besar/Profesor</t>
  </si>
  <si>
    <t>SK Guru Besar/Profesor</t>
  </si>
  <si>
    <t>Persentase jumlah Lektor Kepala</t>
  </si>
  <si>
    <t>SK Lektor Kepala</t>
  </si>
  <si>
    <t>Persentase jumlah Lektor</t>
  </si>
  <si>
    <t>SK Lektor</t>
  </si>
  <si>
    <t>Persentase jumlah Doktor</t>
  </si>
  <si>
    <t>Ijazah S3</t>
  </si>
  <si>
    <t>F.3. Pengembangan Tendik</t>
  </si>
  <si>
    <t>Peningkatan mutu layanan kemahasiswaan oleh tenaga kependidikan</t>
  </si>
  <si>
    <t>Peningkatan kompetensi tenaga kependidikan</t>
  </si>
  <si>
    <t>Pelatihan Tendik</t>
  </si>
  <si>
    <t>Laporan Pelatihan</t>
  </si>
  <si>
    <t>Tabel 13</t>
  </si>
  <si>
    <t>Sertifikasi kompetensi tendik</t>
  </si>
  <si>
    <t>Sertifikat kompetensi tendik</t>
  </si>
  <si>
    <t>DAFTAR PERTANYAAN AUDIT</t>
  </si>
  <si>
    <t>KEMBALI KE MENU UTAMA</t>
  </si>
  <si>
    <t>Form ini diisi oleh Auditor</t>
  </si>
  <si>
    <t>Auditee</t>
  </si>
  <si>
    <t>Auditor</t>
  </si>
  <si>
    <t>Ketua</t>
  </si>
  <si>
    <t>Lingkup Audit</t>
  </si>
  <si>
    <t>Renstra</t>
  </si>
  <si>
    <t>Anggota 1</t>
  </si>
  <si>
    <t>Anggota 2</t>
  </si>
  <si>
    <t>Anggota 3</t>
  </si>
  <si>
    <t>Anggota 4</t>
  </si>
  <si>
    <t>Referensi Butir</t>
  </si>
  <si>
    <t>Pertanyaan</t>
  </si>
  <si>
    <t>Hasil Observasi (Catatan Audit)</t>
  </si>
  <si>
    <t>Sesuai</t>
  </si>
  <si>
    <t>Tidak Sesuai</t>
  </si>
  <si>
    <t>Catatan</t>
  </si>
  <si>
    <t>dst</t>
  </si>
  <si>
    <t>DAFTAR HADIR AMI RENSTRA</t>
  </si>
  <si>
    <t>Fakultas/ Direktorat</t>
  </si>
  <si>
    <t>Hari/Tanggal</t>
  </si>
  <si>
    <t>Jabatan</t>
  </si>
  <si>
    <t>Tanda Tangan</t>
  </si>
  <si>
    <t>1.</t>
  </si>
  <si>
    <t>2.</t>
  </si>
  <si>
    <t>3.</t>
  </si>
  <si>
    <t>4.</t>
  </si>
  <si>
    <t>5.</t>
  </si>
  <si>
    <t>6.</t>
  </si>
  <si>
    <t>7.</t>
  </si>
  <si>
    <t>8.</t>
  </si>
  <si>
    <t>9.</t>
  </si>
  <si>
    <t>10.</t>
  </si>
  <si>
    <t>LEMBAGA PENJAMINAN MUTU</t>
  </si>
  <si>
    <t>LAPORAN AUDIT MUTU INTERNAL (AMI) RENSTRA</t>
  </si>
  <si>
    <t>I. PENDAHULUAN</t>
  </si>
  <si>
    <t>Jenjang Pendidikan</t>
  </si>
  <si>
    <t>S1/S2* (Pilih salah satu)</t>
  </si>
  <si>
    <t>Nama KaProdi</t>
  </si>
  <si>
    <t>Anggota Auditor</t>
  </si>
  <si>
    <t>Tanda Tangan Ketua Auditor</t>
  </si>
  <si>
    <t>Tanda Tangan Kaprodi</t>
  </si>
  <si>
    <t>II. TUJUAN AUDIT</t>
  </si>
  <si>
    <t xml:space="preserve">1. Memastikan apakah temuan/rencana tindakan koreksi pada siklus audit tahun sebelumnya telah ditindaklanjuti. </t>
  </si>
  <si>
    <t>2. Memastikan ketercapaian restra</t>
  </si>
  <si>
    <t>III. LINGKUP AUDIT</t>
  </si>
  <si>
    <t>A. Profil UPPS</t>
  </si>
  <si>
    <t>1. Renstra</t>
  </si>
  <si>
    <t>2. Dst ….............</t>
  </si>
  <si>
    <t>B. Kriteria</t>
  </si>
  <si>
    <r>
      <rPr>
        <sz val="11"/>
        <color theme="1"/>
        <rFont val="Aptos Narrow"/>
      </rPr>
      <t>1.</t>
    </r>
    <r>
      <rPr>
        <sz val="7"/>
        <color theme="1"/>
        <rFont val="Aptos Narrow"/>
      </rPr>
      <t xml:space="preserve">    </t>
    </r>
    <r>
      <rPr>
        <sz val="11"/>
        <color theme="1"/>
        <rFont val="Aptos Narrow"/>
      </rPr>
      <t>Visi, Misi, Tujuan dan Strategi</t>
    </r>
  </si>
  <si>
    <r>
      <rPr>
        <sz val="11"/>
        <color theme="1"/>
        <rFont val="Aptos Narrow"/>
      </rPr>
      <t>2.</t>
    </r>
    <r>
      <rPr>
        <sz val="7"/>
        <color theme="1"/>
        <rFont val="Aptos Narrow"/>
      </rPr>
      <t xml:space="preserve">    </t>
    </r>
    <r>
      <rPr>
        <sz val="11"/>
        <color theme="1"/>
        <rFont val="Aptos Narrow"/>
      </rPr>
      <t>Tata pamong, Tata kelola, Kerjasama, dan Penjaminan Mutu</t>
    </r>
  </si>
  <si>
    <r>
      <rPr>
        <sz val="11"/>
        <color theme="1"/>
        <rFont val="Aptos Narrow"/>
      </rPr>
      <t>3.</t>
    </r>
    <r>
      <rPr>
        <sz val="7"/>
        <color theme="1"/>
        <rFont val="Aptos Narrow"/>
      </rPr>
      <t xml:space="preserve">    </t>
    </r>
    <r>
      <rPr>
        <sz val="11"/>
        <color theme="1"/>
        <rFont val="Aptos Narrow"/>
      </rPr>
      <t>Mahasiswa</t>
    </r>
  </si>
  <si>
    <r>
      <rPr>
        <sz val="11"/>
        <color theme="1"/>
        <rFont val="Aptos Narrow"/>
      </rPr>
      <t>4.</t>
    </r>
    <r>
      <rPr>
        <sz val="7"/>
        <color theme="1"/>
        <rFont val="Aptos Narrow"/>
      </rPr>
      <t xml:space="preserve">    </t>
    </r>
    <r>
      <rPr>
        <sz val="11"/>
        <color theme="1"/>
        <rFont val="Aptos Narrow"/>
      </rPr>
      <t>Sumber daya manusia</t>
    </r>
  </si>
  <si>
    <r>
      <rPr>
        <sz val="11"/>
        <color theme="1"/>
        <rFont val="Aptos Narrow"/>
      </rPr>
      <t>5.</t>
    </r>
    <r>
      <rPr>
        <sz val="7"/>
        <color theme="1"/>
        <rFont val="Aptos Narrow"/>
      </rPr>
      <t xml:space="preserve">    </t>
    </r>
    <r>
      <rPr>
        <sz val="11"/>
        <color theme="1"/>
        <rFont val="Aptos Narrow"/>
      </rPr>
      <t>Keuangan, Sarana dan Prasarana</t>
    </r>
  </si>
  <si>
    <r>
      <rPr>
        <sz val="11"/>
        <color theme="1"/>
        <rFont val="Aptos Narrow"/>
      </rPr>
      <t>6.</t>
    </r>
    <r>
      <rPr>
        <sz val="7"/>
        <color theme="1"/>
        <rFont val="Aptos Narrow"/>
      </rPr>
      <t xml:space="preserve">    </t>
    </r>
    <r>
      <rPr>
        <sz val="11"/>
        <color theme="1"/>
        <rFont val="Aptos Narrow"/>
      </rPr>
      <t xml:space="preserve">Pendidikan </t>
    </r>
  </si>
  <si>
    <r>
      <rPr>
        <sz val="11"/>
        <color theme="1"/>
        <rFont val="Aptos Narrow"/>
      </rPr>
      <t>7.</t>
    </r>
    <r>
      <rPr>
        <sz val="7"/>
        <color theme="1"/>
        <rFont val="Aptos Narrow"/>
      </rPr>
      <t xml:space="preserve">    </t>
    </r>
    <r>
      <rPr>
        <sz val="11"/>
        <color theme="1"/>
        <rFont val="Aptos Narrow"/>
      </rPr>
      <t>Penelitian</t>
    </r>
  </si>
  <si>
    <r>
      <rPr>
        <sz val="11"/>
        <color theme="1"/>
        <rFont val="Aptos Narrow"/>
      </rPr>
      <t>8.</t>
    </r>
    <r>
      <rPr>
        <sz val="7"/>
        <color theme="1"/>
        <rFont val="Aptos Narrow"/>
      </rPr>
      <t xml:space="preserve">    </t>
    </r>
    <r>
      <rPr>
        <sz val="11"/>
        <color theme="1"/>
        <rFont val="Aptos Narrow"/>
      </rPr>
      <t>Pengabdian kepada Masyarakat</t>
    </r>
  </si>
  <si>
    <r>
      <rPr>
        <sz val="11"/>
        <color theme="1"/>
        <rFont val="Aptos Narrow"/>
      </rPr>
      <t>9.</t>
    </r>
    <r>
      <rPr>
        <sz val="7"/>
        <color theme="1"/>
        <rFont val="Aptos Narrow"/>
      </rPr>
      <t xml:space="preserve">    </t>
    </r>
    <r>
      <rPr>
        <sz val="11"/>
        <color theme="1"/>
        <rFont val="Aptos Narrow"/>
      </rPr>
      <t>Luaran dan Capaian Tridharma</t>
    </r>
  </si>
  <si>
    <t>C. Analisis Permasalahan dan Strategi Pengembangan Berkelanjutan</t>
  </si>
  <si>
    <t>IV. JADWAL AUDIT</t>
  </si>
  <si>
    <t>Jam</t>
  </si>
  <si>
    <t>Kegiatan Audit</t>
  </si>
  <si>
    <t>Pembukaan oleh Lead Auditor</t>
  </si>
  <si>
    <t>Proses Audit</t>
  </si>
  <si>
    <t>Penyampaian temuan &amp; penutupan</t>
  </si>
  <si>
    <t>V. TEMUAN AUDIT</t>
  </si>
  <si>
    <r>
      <rPr>
        <b/>
        <sz val="11"/>
        <color theme="1"/>
        <rFont val="Aptos Narrow"/>
      </rPr>
      <t>Hasil Temuan Audit (Mayor</t>
    </r>
    <r>
      <rPr>
        <b/>
        <vertAlign val="superscript"/>
        <sz val="11"/>
        <color theme="1"/>
        <rFont val="Aptos Narrow"/>
      </rPr>
      <t>1</t>
    </r>
    <r>
      <rPr>
        <b/>
        <sz val="11"/>
        <color theme="1"/>
        <rFont val="Aptos Narrow"/>
      </rPr>
      <t>/Minor</t>
    </r>
    <r>
      <rPr>
        <b/>
        <vertAlign val="superscript"/>
        <sz val="11"/>
        <color theme="1"/>
        <rFont val="Aptos Narrow"/>
      </rPr>
      <t>2</t>
    </r>
    <r>
      <rPr>
        <b/>
        <sz val="11"/>
        <color theme="1"/>
        <rFont val="Aptos Narrow"/>
      </rPr>
      <t>/Observasi</t>
    </r>
    <r>
      <rPr>
        <b/>
        <vertAlign val="superscript"/>
        <sz val="11"/>
        <color theme="1"/>
        <rFont val="Aptos Narrow"/>
      </rPr>
      <t>3</t>
    </r>
    <r>
      <rPr>
        <b/>
        <sz val="11"/>
        <color theme="1"/>
        <rFont val="Aptos Narrow"/>
      </rPr>
      <t>)*</t>
    </r>
  </si>
  <si>
    <r>
      <rPr>
        <b/>
        <sz val="11"/>
        <color theme="1"/>
        <rFont val="Aptos Narrow"/>
      </rPr>
      <t>Pernyataan 
(</t>
    </r>
    <r>
      <rPr>
        <b/>
        <sz val="11"/>
        <color rgb="FFFF0000"/>
        <rFont val="Aptos Narrow"/>
      </rPr>
      <t>Problem</t>
    </r>
    <r>
      <rPr>
        <b/>
        <sz val="11"/>
        <color theme="1"/>
        <rFont val="Aptos Narrow"/>
      </rPr>
      <t xml:space="preserve"> - </t>
    </r>
    <r>
      <rPr>
        <b/>
        <sz val="11"/>
        <color rgb="FF0070C0"/>
        <rFont val="Aptos Narrow"/>
      </rPr>
      <t xml:space="preserve">Objective </t>
    </r>
    <r>
      <rPr>
        <b/>
        <sz val="11"/>
        <color theme="1"/>
        <rFont val="Aptos Narrow"/>
      </rPr>
      <t xml:space="preserve">- </t>
    </r>
    <r>
      <rPr>
        <b/>
        <sz val="11"/>
        <color rgb="FF00B050"/>
        <rFont val="Aptos Narrow"/>
      </rPr>
      <t>Reference</t>
    </r>
    <r>
      <rPr>
        <b/>
        <sz val="11"/>
        <color theme="1"/>
        <rFont val="Aptos Narrow"/>
      </rPr>
      <t xml:space="preserve"> -  </t>
    </r>
    <r>
      <rPr>
        <b/>
        <sz val="11"/>
        <color rgb="FF074F6A"/>
        <rFont val="Aptos Narrow"/>
      </rPr>
      <t>Location</t>
    </r>
    <r>
      <rPr>
        <b/>
        <sz val="11"/>
        <color theme="1"/>
        <rFont val="Aptos Narrow"/>
      </rPr>
      <t>)</t>
    </r>
  </si>
  <si>
    <t>* Pilih salah satu</t>
  </si>
  <si>
    <r>
      <rPr>
        <sz val="11"/>
        <color rgb="FF000000"/>
        <rFont val="Aptos Narrow"/>
      </rPr>
      <t xml:space="preserve">1       </t>
    </r>
    <r>
      <rPr>
        <sz val="11"/>
        <color rgb="FF000000"/>
        <rFont val="Aptos Narrow"/>
      </rPr>
      <t xml:space="preserve">Pelanggaran terhadap ketentuan yang ada dan menyebabkan terganggunya proses/sistem. </t>
    </r>
  </si>
  <si>
    <r>
      <rPr>
        <sz val="11"/>
        <color rgb="FF000000"/>
        <rFont val="Aptos Narrow"/>
      </rPr>
      <t xml:space="preserve">2       </t>
    </r>
    <r>
      <rPr>
        <sz val="11"/>
        <color rgb="FF000000"/>
        <rFont val="Aptos Narrow"/>
      </rPr>
      <t xml:space="preserve">Penyimpangan kecil dari ketentuan yang ada dan tidak menyebabkan terganggunya proses/sistem. </t>
    </r>
  </si>
  <si>
    <r>
      <rPr>
        <sz val="11"/>
        <color rgb="FF000000"/>
        <rFont val="Aptos Narrow"/>
      </rPr>
      <t xml:space="preserve">3       </t>
    </r>
    <r>
      <rPr>
        <sz val="11"/>
        <color rgb="FF000000"/>
        <rFont val="Aptos Narrow"/>
      </rPr>
      <t>Belum ada ketentuan tertulis tentang kegiatan tertentu dalam proses/sistem.</t>
    </r>
    <r>
      <rPr>
        <b/>
        <sz val="11"/>
        <color theme="1"/>
        <rFont val="Aptos Narrow"/>
      </rPr>
      <t xml:space="preserve">    </t>
    </r>
  </si>
  <si>
    <t>VI. KESIMPULAN AUDIT</t>
  </si>
  <si>
    <t>Tim audit menyimpulkan</t>
  </si>
  <si>
    <t>Dokumentasi lengkap dan tersturktur untuk mendukung pelaksanaan Sistem Penjaminan Mutu Internal</t>
  </si>
  <si>
    <t>Ya</t>
  </si>
  <si>
    <t>Tidak</t>
  </si>
  <si>
    <t xml:space="preserve">Sebutkan: </t>
  </si>
  <si>
    <t>Program studi telah menjalankan Sistem Penjaminan Mutu Internal secara konsisten dan berkelanjutan</t>
  </si>
  <si>
    <t>Jumlah temuan pada periode audit ini adalah</t>
  </si>
  <si>
    <t>Mayor</t>
  </si>
  <si>
    <t>Minor</t>
  </si>
  <si>
    <t>Observasi</t>
  </si>
  <si>
    <t>Permintaan Tindakan Koreksi (PTK) pada temuan audit sebelumnya telah ditindak-lanjuti secara efektif.</t>
  </si>
  <si>
    <t xml:space="preserve">Jika “Ya”, sebutkan dokumen tindakan koreksi: </t>
  </si>
  <si>
    <t xml:space="preserve">Jika “tidak”, sebutkan rekomendasi tim auditor : </t>
  </si>
  <si>
    <r>
      <rPr>
        <sz val="11"/>
        <color rgb="FF000000"/>
        <rFont val="Aptos Narrow"/>
      </rPr>
      <t xml:space="preserve">Kaprodi menunjukkan komitmennya terhadap implementasi Sistem Penjaminan Mutu Internal untuk tercapainya kepuasan </t>
    </r>
    <r>
      <rPr>
        <i/>
        <sz val="11"/>
        <color rgb="FF000000"/>
        <rFont val="Aptos Narrow"/>
      </rPr>
      <t>stakeholder</t>
    </r>
    <r>
      <rPr>
        <sz val="11"/>
        <color rgb="FF000000"/>
        <rFont val="Aptos Narrow"/>
      </rPr>
      <t>.</t>
    </r>
  </si>
  <si>
    <t>VII. SARAN PERBAIKAN</t>
  </si>
  <si>
    <t>Bidang</t>
  </si>
  <si>
    <t xml:space="preserve">Kelebihan </t>
  </si>
  <si>
    <t>Peluang Peningkatan</t>
  </si>
  <si>
    <t>PEMANTAUAN PERMINTAAN TINDAKAN KOREKSI (PTK)</t>
  </si>
  <si>
    <t>gid=1457808875</t>
  </si>
  <si>
    <t>Ketua Program Studi</t>
  </si>
  <si>
    <t>Hari dan Tanggal Audit</t>
  </si>
  <si>
    <t>PTK No</t>
  </si>
  <si>
    <t>Refensi Mutu</t>
  </si>
  <si>
    <t>Kategori</t>
  </si>
  <si>
    <r>
      <rPr>
        <b/>
        <sz val="11"/>
        <color rgb="FF000000"/>
        <rFont val="Calibri"/>
        <family val="2"/>
      </rPr>
      <t>Uraian Temuan</t>
    </r>
    <r>
      <rPr>
        <b/>
        <i/>
        <sz val="11"/>
        <color rgb="FF7030A0"/>
        <rFont val="Calibri"/>
        <family val="2"/>
      </rPr>
      <t xml:space="preserve"> (diisi oleh auditor &amp; ditandatangani)</t>
    </r>
  </si>
  <si>
    <t>Tanda Tangan Auditor</t>
  </si>
  <si>
    <t>Hari dan Tanggal</t>
  </si>
  <si>
    <r>
      <rPr>
        <b/>
        <sz val="11"/>
        <color rgb="FF000000"/>
        <rFont val="Calibri"/>
        <family val="2"/>
      </rPr>
      <t>Rencana Tindakan Koreksi</t>
    </r>
    <r>
      <rPr>
        <b/>
        <i/>
        <sz val="11"/>
        <color rgb="FF00B0F0"/>
        <rFont val="Calibri"/>
        <family val="2"/>
      </rPr>
      <t xml:space="preserve"> </t>
    </r>
    <r>
      <rPr>
        <b/>
        <i/>
        <sz val="11"/>
        <color rgb="FF7030A0"/>
        <rFont val="Calibri"/>
        <family val="2"/>
      </rPr>
      <t>(diisi oleh teraudit &amp; ditandatangani)</t>
    </r>
  </si>
  <si>
    <t>Tanda Tangan Auditee</t>
  </si>
  <si>
    <r>
      <rPr>
        <b/>
        <sz val="11"/>
        <color rgb="FF000000"/>
        <rFont val="Calibri"/>
        <family val="2"/>
      </rPr>
      <t xml:space="preserve">Tinjauan Efektivitas Tindakan Koreksi </t>
    </r>
    <r>
      <rPr>
        <b/>
        <i/>
        <sz val="11"/>
        <color rgb="FFFF0000"/>
        <rFont val="Calibri"/>
        <family val="2"/>
      </rPr>
      <t>(diisi oleh auditor pada audit berikutnya &amp; ditandatangi)</t>
    </r>
  </si>
  <si>
    <t>PRESENTASE MAHASISWA LULUS TEPAT WAKTU =</t>
  </si>
  <si>
    <t>NO</t>
  </si>
  <si>
    <t>NAMA MAHASISWA ANGKATAN 2019 YANG LULUS DI TAHUN 2022</t>
  </si>
  <si>
    <t>ADI PURWANTO</t>
  </si>
  <si>
    <t>ABDUL MAKBUD</t>
  </si>
  <si>
    <t>VEGA FARA AYU SAFIA</t>
  </si>
  <si>
    <t>NIKO RUSDIRANDHA PRADESTAMA</t>
  </si>
  <si>
    <t>SOFYAN ILHAM AROHMAN</t>
  </si>
  <si>
    <t>ELIA KUSUMA WINAHYU</t>
  </si>
  <si>
    <t>HERNI RAHMAWATI</t>
  </si>
  <si>
    <t>MUHAMMAD ZJAINULLAH</t>
  </si>
  <si>
    <t>JODI SAFUTRA</t>
  </si>
  <si>
    <t>AFLACHA VIVA RAHMAWATI</t>
  </si>
  <si>
    <t>RIZQI RUKMANA PUTRI</t>
  </si>
  <si>
    <t>FELISIA NOVEMBRIANI PRISSILIA HARUT</t>
  </si>
  <si>
    <t>NUR RAHMAD HIDAYANTO</t>
  </si>
  <si>
    <t>JULAIHA</t>
  </si>
  <si>
    <t>MARIA YANITA SANJAYA</t>
  </si>
  <si>
    <t>GALLANT ALGHIFARI</t>
  </si>
  <si>
    <t>LUCKY BAYU NUGROHO</t>
  </si>
  <si>
    <t>ILVAN ARJUN ANGODY</t>
  </si>
  <si>
    <t>SRI WAHYUNINGSIH</t>
  </si>
  <si>
    <t>NYOMAN KERAMEYUDA</t>
  </si>
  <si>
    <t>ANTOK HERIAWAN</t>
  </si>
  <si>
    <t>WIWIT LESTARI</t>
  </si>
  <si>
    <t>ANWAR VIRGANO FAUZI</t>
  </si>
  <si>
    <t>SYAHLA DEWI LUKITASARI MILLENIA</t>
  </si>
  <si>
    <t>CHINDY ROSELINA</t>
  </si>
  <si>
    <t>TEODORUS MONE KAKA</t>
  </si>
  <si>
    <t>DARU AMANTA RAHMADANI</t>
  </si>
  <si>
    <t>INDAH PUTRI SUTRA DEWI</t>
  </si>
  <si>
    <t>SANDY KHRISTIAN</t>
  </si>
  <si>
    <t>IRFAN</t>
  </si>
  <si>
    <t>SELVI WAHYUNINGSIH</t>
  </si>
  <si>
    <t>CUT KHAIRUNNISA</t>
  </si>
  <si>
    <t>BETTI NOVIAN</t>
  </si>
  <si>
    <t>NADYA ADELIN</t>
  </si>
  <si>
    <t>FERY BUDI SETIAWAN</t>
  </si>
  <si>
    <t>MARCHELLINO RONALDO SAE</t>
  </si>
  <si>
    <t>PUTRA GEOVANI KOROH</t>
  </si>
  <si>
    <t>EMA PAMUNGKAS</t>
  </si>
  <si>
    <t>DEVIANA INDAH SARI</t>
  </si>
  <si>
    <t>HAKAM FAUZI</t>
  </si>
  <si>
    <t>MANASYE DEMU</t>
  </si>
  <si>
    <t>VERTA MARDIANA</t>
  </si>
  <si>
    <t>FEBRIHANA RAHMA SULISTYANI</t>
  </si>
  <si>
    <t>SELLY SAPUTRI</t>
  </si>
  <si>
    <t>SELLA SAPUTRI</t>
  </si>
  <si>
    <t>RIFANDI SEPTIANTA</t>
  </si>
  <si>
    <t>CHELLY WIDYANTRIANA</t>
  </si>
  <si>
    <t>KRISTIN YULIA SETYOWATI</t>
  </si>
  <si>
    <t>ALDI JULYANSYAH</t>
  </si>
  <si>
    <t>ADELLA AIMULIATAMA DEWI</t>
  </si>
  <si>
    <t>DEANDRA INDAH KUSUMA PUTRI</t>
  </si>
  <si>
    <t>FARID ALIF MUTTAQIN</t>
  </si>
  <si>
    <t>MAHASTUTI NUR INDAHSARI</t>
  </si>
  <si>
    <t>OSCAR PAMUNGKAS RAHARDJO</t>
  </si>
  <si>
    <t>BHRE PALASARA</t>
  </si>
  <si>
    <t>FARIS ARYA WIRATAMA</t>
  </si>
  <si>
    <t>ARIFIYANTO</t>
  </si>
  <si>
    <t>GUPTAGAMA SUHARMAWAN LINGGA</t>
  </si>
  <si>
    <t>HUDA PRAMANA</t>
  </si>
  <si>
    <t>FIERNA FAJAR SWASTI</t>
  </si>
  <si>
    <t>RIO MUHAMMAD FEBRIANSYAH</t>
  </si>
  <si>
    <t>BANGKIT ADHE NURSETO</t>
  </si>
  <si>
    <t>MUHAMMAD ROMADON KHUNAINI</t>
  </si>
  <si>
    <t>M. ARIF MUTAWAKIL</t>
  </si>
  <si>
    <t>PRAMESTYI UTAMI</t>
  </si>
  <si>
    <t>EVI JAYANTI</t>
  </si>
  <si>
    <t>RISA PUSPITA SARI</t>
  </si>
  <si>
    <t>INDAH NUR ISNAINI</t>
  </si>
  <si>
    <t>KARIMATUL KHUSNA</t>
  </si>
  <si>
    <t>DINA NUR FATIMAH</t>
  </si>
  <si>
    <t>RAFIQA</t>
  </si>
  <si>
    <t>NABILA SALSABILA</t>
  </si>
  <si>
    <t>SRI LESTARI MIYATI</t>
  </si>
  <si>
    <t>NUR ELSA FATMA KHAROMAH</t>
  </si>
  <si>
    <t>INTAN ARSITA DEWI</t>
  </si>
  <si>
    <t>SALMA ANDHIKA PUTERI</t>
  </si>
  <si>
    <t>ASYIFA PUJA WIDA NURMEISYA</t>
  </si>
  <si>
    <t>FIRTI LESTARI</t>
  </si>
  <si>
    <t>ESTU GUSTARI</t>
  </si>
  <si>
    <t>ERDILA ANANDI</t>
  </si>
  <si>
    <t>LILIK MELIANA</t>
  </si>
  <si>
    <t>APRILIA JENIANTI MUTI RIU</t>
  </si>
  <si>
    <t>JULINHA BETTY GUTERRES RIU</t>
  </si>
  <si>
    <t>YULITA TAGUMARA</t>
  </si>
  <si>
    <t>VIVI OKTAVIANA PESO</t>
  </si>
  <si>
    <t>SALSABELA EKA PANCARINI</t>
  </si>
  <si>
    <t>ELVA SYANISTYA NUR KHASANAH</t>
  </si>
  <si>
    <t>SINTAWATI MITA KUSUMANINGRUM</t>
  </si>
  <si>
    <t>YUNIAR ANGGITA SARI</t>
  </si>
  <si>
    <t>DAFFA ATHAYA FURQON</t>
  </si>
  <si>
    <t>FARHAN SA'ID HIDAYAT</t>
  </si>
  <si>
    <t>LAYLIE RAHMAWATI</t>
  </si>
  <si>
    <t>MUZHAFFAR RAFIIF M. BUTUDOKA</t>
  </si>
  <si>
    <t>TATIK DWI WAHYUNI</t>
  </si>
  <si>
    <t>RABIT PRATAMA</t>
  </si>
  <si>
    <t>M. EDHIE HARTONO</t>
  </si>
  <si>
    <t>ELMALIA YUNIAR HASTARI</t>
  </si>
  <si>
    <t>BEKTI FATMA SARI</t>
  </si>
  <si>
    <t>OKTAVIA SAPUTRI</t>
  </si>
  <si>
    <t>AFIK MELAWATI</t>
  </si>
  <si>
    <t>PUTRI ANGGRAENI PUSPITASARI</t>
  </si>
  <si>
    <t>FALENA IKA PRASINTA</t>
  </si>
  <si>
    <t>MIKHA ELISA SESTRIAYU SIRAIT</t>
  </si>
  <si>
    <t>MOH. IKLIN</t>
  </si>
  <si>
    <t>SHIFA MEGARANI</t>
  </si>
  <si>
    <t>YOU IS NUR WAHYUDI</t>
  </si>
  <si>
    <t>NI MADE MERLIAWATI</t>
  </si>
  <si>
    <t>CAKRA WIBAWA KHOIRIL FADLI</t>
  </si>
  <si>
    <t>SANDIKA PURNAMA PUTRI</t>
  </si>
  <si>
    <t>MUHAMMAD ARIF ABDILLAH</t>
  </si>
  <si>
    <t>CHINTYA ANGGRAINI PUSPASARI</t>
  </si>
  <si>
    <t>RICHARDUS MOSA LEKE</t>
  </si>
  <si>
    <t>NANDHITA NUGRAHANI</t>
  </si>
  <si>
    <t>AMALIA NUR SYAHADATI</t>
  </si>
  <si>
    <t>DERI YUANSYAH</t>
  </si>
  <si>
    <t>NUCKE DWI KRISTANTI</t>
  </si>
  <si>
    <t>TRI NURDIYANTO</t>
  </si>
  <si>
    <t>TITIK NURJANAH</t>
  </si>
  <si>
    <t>DWI RAHMAWATI</t>
  </si>
  <si>
    <t>ROHMAH PUJIYANI</t>
  </si>
  <si>
    <t>ANDI</t>
  </si>
  <si>
    <t>ANGGA PERMADI</t>
  </si>
  <si>
    <t>YOSEFONSUS TONO</t>
  </si>
  <si>
    <t>OLIVYA ANDREAS</t>
  </si>
  <si>
    <t>PATRIA GANTARA</t>
  </si>
  <si>
    <t>ASTRI PRAMESTYA</t>
  </si>
  <si>
    <t>RENDI IRWANDI</t>
  </si>
  <si>
    <t>MAGRITA KRISANTINI WERANG</t>
  </si>
  <si>
    <t>ANDIKA FEBRI SURYAWAN</t>
  </si>
  <si>
    <t>ANIS APRILLIA SARI</t>
  </si>
  <si>
    <t>AFIATY CAESARIA AZIZAH</t>
  </si>
  <si>
    <t>ANNISA APRILLIA KHARISMA DEWI</t>
  </si>
  <si>
    <t>SEVIN SEPTYANDARI</t>
  </si>
  <si>
    <t>SHANTI DWI NURAINI</t>
  </si>
  <si>
    <t>ALVENO PRAKOSO NUGROHO</t>
  </si>
  <si>
    <t>CINDY ASTUTI</t>
  </si>
  <si>
    <t>ANISA NURUL HIDAYAH</t>
  </si>
  <si>
    <t>NILARISTA ANDRAVARDANI</t>
  </si>
  <si>
    <t>MITA SUGIYANTI</t>
  </si>
  <si>
    <t>ANI PURNAMASARI</t>
  </si>
  <si>
    <t>DEVI FITRIANI MANURUNG</t>
  </si>
  <si>
    <t>DEVI OKTA HENDI YANTRI</t>
  </si>
  <si>
    <t>RINDI SILVINE APRILIA</t>
  </si>
  <si>
    <t>DEWIAYU ISANORA</t>
  </si>
  <si>
    <t>SEPTIA LORENSIA</t>
  </si>
  <si>
    <t>MUTIARA DEFI SEPTIOVANI</t>
  </si>
  <si>
    <t>DIAH AYU WULAN FITRIANA</t>
  </si>
  <si>
    <t>ANWAR RUMADHAN</t>
  </si>
  <si>
    <t>AYU HANASRI</t>
  </si>
  <si>
    <t>RISKY SISKA PRAJAWATI</t>
  </si>
  <si>
    <t>ROSELINA KATARINA GELOLE MAING</t>
  </si>
  <si>
    <t>DWI ENDRA PRASETYO</t>
  </si>
  <si>
    <t>UMMI NURMUSTOFA</t>
  </si>
  <si>
    <t>RYA FEBI MAHANANI</t>
  </si>
  <si>
    <t>MARIA ALEXANDRIA KURNIA</t>
  </si>
  <si>
    <t>SELFI ANGGRAINI</t>
  </si>
  <si>
    <t>MARIA ODILIA TANI LENGARI</t>
  </si>
  <si>
    <t>APRIELLE EGO PASHA</t>
  </si>
  <si>
    <t>ISTRI DAMAYANTI</t>
  </si>
  <si>
    <t>ANNI HIDAYATUN NOOR</t>
  </si>
  <si>
    <t>EVENTINUS DARMAN TANGKUR</t>
  </si>
  <si>
    <t>AMIRAH AMANATI</t>
  </si>
  <si>
    <t>UNTORO WAHYU SEJATI</t>
  </si>
  <si>
    <t>AULYA KARTIKA</t>
  </si>
  <si>
    <t>DIAS PRANESTI ANGGRAENI</t>
  </si>
  <si>
    <t>MANGHESTI WAHYU JATI PAMUKTI</t>
  </si>
  <si>
    <t>MARIA SUSANTI MALI</t>
  </si>
  <si>
    <t>WILIAM KERBY PRATAMA BATA WAHAT</t>
  </si>
  <si>
    <t>GESANG SUTOPO</t>
  </si>
  <si>
    <t>TAUFIK HIDAYAT</t>
  </si>
  <si>
    <t>FIOLIANG ANGKI ADELIU PUTRA</t>
  </si>
  <si>
    <t>HENDRAWAN TRI UTOMO</t>
  </si>
  <si>
    <t>ERA NOVIANA ROSADI</t>
  </si>
  <si>
    <t>TAUFIQURROHMAN NOOR RIDHO</t>
  </si>
  <si>
    <t>CHICITA MURDININGRUM</t>
  </si>
  <si>
    <t>DENI KURNIYANTO</t>
  </si>
  <si>
    <t>HASTI NUGRAHANING TYAS</t>
  </si>
  <si>
    <t>RINDA ARDINA DEWI</t>
  </si>
  <si>
    <t>CAHYA FAJRI ROIKHA</t>
  </si>
  <si>
    <t>NADIA UTAMI</t>
  </si>
  <si>
    <t>ARRYANTO</t>
  </si>
  <si>
    <t>MISTHIKA DEWI</t>
  </si>
  <si>
    <t>MADE REYVALDO</t>
  </si>
  <si>
    <t>ALPI SYAHRI</t>
  </si>
  <si>
    <t>ELISABETH GLORI NICOLA KWURE</t>
  </si>
  <si>
    <t>SUPRIHATIN</t>
  </si>
  <si>
    <t>NOORIA KUNCORO WIJAYANTI</t>
  </si>
  <si>
    <t>WALJIYANTI</t>
  </si>
  <si>
    <t>RIZKA CAHYANI HERMAWATI</t>
  </si>
  <si>
    <t>FINA KAMILATUS SA'DIYAH</t>
  </si>
  <si>
    <t>ANISYA WIDYANINGRUM</t>
  </si>
  <si>
    <t>RIZKA DWI ARYATI</t>
  </si>
  <si>
    <t>LUH FEBBY ALYSTA ANDINI</t>
  </si>
  <si>
    <t>ANA SUYANTI</t>
  </si>
  <si>
    <t>INDAH RAHMATIKA</t>
  </si>
  <si>
    <t>HENDRIAN RACHMAD ALIF VIANDO</t>
  </si>
  <si>
    <t>MARIA BEATRIXSON SAPTA</t>
  </si>
  <si>
    <t>ABDUL HAMID FARHANI</t>
  </si>
  <si>
    <t>PUNGKI MEGA SAHARA</t>
  </si>
  <si>
    <t>YUNIZAR NABIEL MAKARIM</t>
  </si>
  <si>
    <t>DESTI RAHMAWATI</t>
  </si>
  <si>
    <t>INDRIASIH</t>
  </si>
  <si>
    <t>ELSAYANTI BONGGA UNDA</t>
  </si>
  <si>
    <t>ADINDA SHAVA RAHMADANI</t>
  </si>
  <si>
    <t>OKTAVIANI</t>
  </si>
  <si>
    <t>MARDIATI</t>
  </si>
  <si>
    <t>SHARULL PURNAMA</t>
  </si>
  <si>
    <t>FAUZI FINANDA PUTRA</t>
  </si>
  <si>
    <t>GILANG AZIS FERDIAN</t>
  </si>
  <si>
    <t>ADITYA PUTRA PRATAMA</t>
  </si>
  <si>
    <t>KHOLIQ WAHYUDIN</t>
  </si>
  <si>
    <t>WILLY PEBRIANA CHANDRA KIRANA</t>
  </si>
  <si>
    <t>ADITYA MAULANA</t>
  </si>
  <si>
    <t>RIZKY</t>
  </si>
  <si>
    <t>ZAINORROHMAN</t>
  </si>
  <si>
    <t>MADE SEFKA LESMANA</t>
  </si>
  <si>
    <t>RISKA NOPIANI</t>
  </si>
  <si>
    <t>FENDI BASTIAN</t>
  </si>
  <si>
    <t>NOVI WULANDARI</t>
  </si>
  <si>
    <t>KURNIAWAN MUKTI WIBOWO</t>
  </si>
  <si>
    <t>RATNA DWI ASTUTI</t>
  </si>
  <si>
    <t>OCSALINO DAMARE</t>
  </si>
  <si>
    <t>ADDO RYANDANA</t>
  </si>
  <si>
    <t>IKNASIUS KON</t>
  </si>
  <si>
    <t>ANDIKA SAPUTRA</t>
  </si>
  <si>
    <t>NOR RAHMAWATI</t>
  </si>
  <si>
    <t>NURUL MELISA PUTRI</t>
  </si>
  <si>
    <t>RIKI RIFALDI</t>
  </si>
  <si>
    <t>SYAFRIZAL</t>
  </si>
  <si>
    <t>YACINTA NARARIA SUKOCO</t>
  </si>
  <si>
    <t>MARSELINA W.R.BILI</t>
  </si>
  <si>
    <t>DONA FITRIANI</t>
  </si>
  <si>
    <t>ULFA DAMA YANTI</t>
  </si>
  <si>
    <t>ANNISA PRIHARDITA</t>
  </si>
  <si>
    <t>PRAMUDYA MUCHAROMAH</t>
  </si>
  <si>
    <t>EFIANA MAGI ZUDI</t>
  </si>
  <si>
    <t>ERISA RIZKI RIMAWATI</t>
  </si>
  <si>
    <t>MARIA JEANICE KURNIAWATI</t>
  </si>
  <si>
    <t>ANJAS ASMARA</t>
  </si>
  <si>
    <t>INDAH ITA SARI</t>
  </si>
  <si>
    <t>ARSENIUS AGUNG HAMBUT</t>
  </si>
  <si>
    <t>RALAN EPENDI</t>
  </si>
  <si>
    <t>ESTER LIAN</t>
  </si>
  <si>
    <t>SEKAR BIBIT LESTARI</t>
  </si>
  <si>
    <t>DIKA TRI SAPUTRA</t>
  </si>
  <si>
    <t>AYUNI BAHAR SAHPUTRI</t>
  </si>
  <si>
    <t>FLORENTINA NDASA</t>
  </si>
  <si>
    <t>RAHADEWI NETA PAHALATRI</t>
  </si>
  <si>
    <t>ERICKA KUSUMA DJATI</t>
  </si>
  <si>
    <t>ARMYANUS RANDING</t>
  </si>
  <si>
    <t>ELVENDER GUNAWAN</t>
  </si>
  <si>
    <t>LENA AYU HEFIANI</t>
  </si>
  <si>
    <t>HENNY SARI SHANIA</t>
  </si>
  <si>
    <t>FIKRI NEVRIANSAH</t>
  </si>
  <si>
    <t>WULAN NURUL FITROH</t>
  </si>
  <si>
    <t>CHRISTOVAO NATALIO HASTO T.X.S</t>
  </si>
  <si>
    <t>HAMDANI</t>
  </si>
  <si>
    <t>TSALITSA NURUL HIKMAH</t>
  </si>
  <si>
    <t>SETYO ADJI SADEWO</t>
  </si>
  <si>
    <t>EXVA ARIYANI</t>
  </si>
  <si>
    <t>YUDI MUHAMMAD ADLANSYAH</t>
  </si>
  <si>
    <t>MUHAMMAD NURUL FAHMI</t>
  </si>
  <si>
    <t>EVAN FAHMI MAULANA</t>
  </si>
  <si>
    <t>REXZY WIBOWO PUTRA</t>
  </si>
  <si>
    <t>ARIEF RAHMAN WAHID</t>
  </si>
  <si>
    <t>JEFFRI NUR SYAHFUDIN</t>
  </si>
  <si>
    <t>NITA OCTAVIANA</t>
  </si>
  <si>
    <t>DICKY ANGGARA PUTRA</t>
  </si>
  <si>
    <t>M. THOMI SIROJUDIN</t>
  </si>
  <si>
    <t>ALIFAH NUR KARIMAH</t>
  </si>
  <si>
    <t>ARGONA MAHMMUDA</t>
  </si>
  <si>
    <t>INOSENSIUS BASENTI LUSI BETEKENENG</t>
  </si>
  <si>
    <t>AZAM FAJRUL FAIZY</t>
  </si>
  <si>
    <t>FARHAN FALAH</t>
  </si>
  <si>
    <t>ZIKO PURBOJATI</t>
  </si>
  <si>
    <t>PURI MUHAMMAD FATHURRAHMAN</t>
  </si>
  <si>
    <t>AKNESTA</t>
  </si>
  <si>
    <t>ILHAM TRYRACHMA</t>
  </si>
  <si>
    <t>FREDERIKUS SANG PUTRA</t>
  </si>
  <si>
    <t>DWI MEILINDA</t>
  </si>
  <si>
    <t>SIGIT WAHYU IRAWAN</t>
  </si>
  <si>
    <t>DIYAN NURDANI</t>
  </si>
  <si>
    <t>ALIVIYA NUR AINI</t>
  </si>
  <si>
    <t>SELIANA INTAN TRI</t>
  </si>
  <si>
    <t>FITRIANA ARI SETYAWATI</t>
  </si>
  <si>
    <t>ENGGAR JATI WAHYU NURHADI</t>
  </si>
  <si>
    <t>CHICHI</t>
  </si>
  <si>
    <t>STEFANUS PAYONG</t>
  </si>
  <si>
    <t>NENENG HARDIANTI</t>
  </si>
  <si>
    <t>MAULANA MUHAMMAD FERLY</t>
  </si>
  <si>
    <t>VITO ALVIANDRI YUSMECO</t>
  </si>
  <si>
    <t>HERLINA NURUL SUKMANINGTYAS</t>
  </si>
  <si>
    <t>BAIQ NURHIDAYTI</t>
  </si>
  <si>
    <t>WISNU PRAJA MUKTI</t>
  </si>
  <si>
    <t>DEFFA RAMADHAN</t>
  </si>
  <si>
    <t>YESSI EVITA SARI</t>
  </si>
  <si>
    <t>RAYHAN FAKHRI</t>
  </si>
  <si>
    <t>DHANIS TAUFIK NURHIDAYAT</t>
  </si>
  <si>
    <t>TASYA MANGESKAR</t>
  </si>
  <si>
    <t>HASAN BUCHORY</t>
  </si>
  <si>
    <t>LISTA UTAMI</t>
  </si>
  <si>
    <t>HILARIUS ADRIAND TUPEN SUBAN</t>
  </si>
  <si>
    <t>AGISTA WIGI NUROINI</t>
  </si>
  <si>
    <t>LAILI NUR KHOIRIYAH</t>
  </si>
  <si>
    <t>ALFIYANA DURROTUN NAFISAH</t>
  </si>
  <si>
    <t>MUHAMMAD SALMAN AL FARISI NASIRU</t>
  </si>
  <si>
    <t>LISTIA DEVANANDA</t>
  </si>
  <si>
    <t>AJI KURNIAWATI</t>
  </si>
  <si>
    <t>CANDRA SETYAWAN</t>
  </si>
  <si>
    <t>LARAS AYU WULANDARI</t>
  </si>
  <si>
    <t>FUNNY NOER CHARINDRA</t>
  </si>
  <si>
    <t>BERNADUS PRIYO INDARTO</t>
  </si>
  <si>
    <t>ULRIKUS MARUNG</t>
  </si>
  <si>
    <t>RENDI ADI TIA</t>
  </si>
  <si>
    <t>ASKA KHULUKI</t>
  </si>
  <si>
    <t>MUHAMMAD NURKHALIS</t>
  </si>
  <si>
    <t>MUHAMAD ISMAIL</t>
  </si>
  <si>
    <t>YOSEP FRIDOLIN CEMBES</t>
  </si>
  <si>
    <t>SINGGIH HERMAWAN</t>
  </si>
  <si>
    <t>SILVESTRE RANGEL</t>
  </si>
  <si>
    <t>DYAH KHAIRUNNISA NUR AZIZAH</t>
  </si>
  <si>
    <t>RATA - RATA MASA STUDI</t>
  </si>
  <si>
    <t>MAHASISWA LULUS PADA TAHUN</t>
  </si>
  <si>
    <t>RATA -RATA MASA STUDI</t>
  </si>
  <si>
    <t>RATA - RATA IPK</t>
  </si>
  <si>
    <t>PUBLIKASI MAHASISWA TAHUN 2022</t>
  </si>
  <si>
    <t>Jenis Publikasi</t>
  </si>
  <si>
    <t>Nama Mahasiswa</t>
  </si>
  <si>
    <t>Judul Publikasi</t>
  </si>
  <si>
    <t>Link Publikasi</t>
  </si>
  <si>
    <t>Jurnal nasional tidak terakreditasi</t>
  </si>
  <si>
    <t xml:space="preserve">Awang Bagas Setiawan
</t>
  </si>
  <si>
    <t xml:space="preserve">PENGARUH KEPEMIMPINAN, BEBAN KERJA DAN MOTIVASI TERHADAP KINERJA PEGAWAI DI DINAS PENDIDIKAN, KEPEMUDAAN DAN OLAHRAGA KABUPATEN BANTUL
</t>
  </si>
  <si>
    <t>https://bajangjournal.com/index.php/JPDSH/article/view/2134</t>
  </si>
  <si>
    <t xml:space="preserve">Nwi intan
</t>
  </si>
  <si>
    <t xml:space="preserve">Analisis Faktor yang mempengaruh Kinerja Kuangan dalam mendukung kenaikan Return Saham
</t>
  </si>
  <si>
    <t>https://jurnal.ylii.or.id/index.php/jseb/article/view/30</t>
  </si>
  <si>
    <t xml:space="preserve">Muhammad Giri
</t>
  </si>
  <si>
    <t xml:space="preserve">Analisa Pengaruh Quality of Work Life dan Motivasi Kerja Terhadap Kepuasan Kerja Karyawan
</t>
  </si>
  <si>
    <t>https://jurnal.ylii.or.id/index.php/jseb/article/view/56</t>
  </si>
  <si>
    <t xml:space="preserve">Dionisius Dominikus Daud Carvallo
</t>
  </si>
  <si>
    <t xml:space="preserve">PENGARUH ORIENTASI BELANJA, E-TRUST, DAN E-SERVICE QUALITY TERHADAP MINAT BELI DI LAZADA
</t>
  </si>
  <si>
    <t>https://www.bajangjournal.com/index.php/JPDSH/article/view/2393</t>
  </si>
  <si>
    <t xml:space="preserve">Artika Dwi Puspitasari
</t>
  </si>
  <si>
    <t>Pengaruh person-organization fit dan motivasi kerja terhadap turnover intention melalui kepuasan kerja sebagai variabel mediasi</t>
  </si>
  <si>
    <t>https://www.researchgate.net/publication/366655345_Pengaruh_person-organization_fit_dan_motivasi_kerja_terhadap_turnover_intention_melalui_kepuasan_kerja_sebagai_variabel_mediasi</t>
  </si>
  <si>
    <t>Siti Laelatul Qodriyah</t>
  </si>
  <si>
    <t>Analisis Perbedaan Kebijakan Pendanaan Dan Dividen Antara Perusahaan Tumbuh Dan Tidak Tumbuh Pada Perusahaan Properti (Studi Kasus Perusahaan Properti Yang Terdaftar Di Bursa Efek Ndonesia Periode 2015-2020)</t>
  </si>
  <si>
    <t>http://www.ebbank.stiebbank.ac.id/index.php/EBBANK/article/view/230</t>
  </si>
  <si>
    <t>Wisnu Imam Faisal</t>
  </si>
  <si>
    <t>Pengaruh Kepemimpinan Trilogi Dan Keadilan Organisasional Terhadap Kinerja Pegawai Satuan Polisi Pamong Praja Kota Yogyakarta</t>
  </si>
  <si>
    <t>https://journal.ikopin.ac.id/index.php/humantech/article/view/1072</t>
  </si>
  <si>
    <t xml:space="preserve">Eka Budiyati
</t>
  </si>
  <si>
    <t>Analisis Faktor–Faktor Yang Mempengaruhi Likuiditas Bank Di Indonesia</t>
  </si>
  <si>
    <t>https://jurnal.ylii.or.id/index.php/jseb/article/view/57</t>
  </si>
  <si>
    <t>Suci Arumsari</t>
  </si>
  <si>
    <t>Pengaruh Gaya Kepemimpinan Transformasional Terhadap Komitmen Organisasi Melalui Kepuasan Kerja (Studi Kasus Kemantren Mantrijeron Yogyakarta)</t>
  </si>
  <si>
    <t>https://scholar.ummetro.ac.id/index.php/diversifikasi/article/view/701</t>
  </si>
  <si>
    <t>Jurnal nasional terakreditasi</t>
  </si>
  <si>
    <t>Imran Syahril</t>
  </si>
  <si>
    <t>Building Organizational Citizenship Behavior Through Psychological Contract Mediation and Exogenous Variables Transformational Leadership and Organizational Support of Ny. Suharti Fried Chicken Restaurant Employees</t>
  </si>
  <si>
    <t>https://journal.umy.ac.id/index.php/mb/article/view/12876</t>
  </si>
  <si>
    <t>Virginia Athadhita Maha Putri</t>
  </si>
  <si>
    <t>Factors Affecting Potential Company Bankruptcy During The Covid-19 Pandemic</t>
  </si>
  <si>
    <t>https://scholar.archive.org/work/pgp5bmuigjaolldrgk7ofh5oie/access/wayback/https://jurnal.unmer.ac.id/index.php/jkdp/article/download/6752/pdf</t>
  </si>
  <si>
    <t>DESRATRI NISA ROMADHANI</t>
  </si>
  <si>
    <t>WORK CULTURE AND JOB SATISFACTION ON PERFORMANCE WITH MOTIVATION AS INTERVENING VARIABLE</t>
  </si>
  <si>
    <t>https://journal.unpas.ac.id/index.php/jrbm/article/view/5164</t>
  </si>
  <si>
    <t>MUHAMMAD IRFAN</t>
  </si>
  <si>
    <t>Student Errors in Solving Higher Order Thinking Skills Problems: Bridge Context</t>
  </si>
  <si>
    <t>https://www.indomath.org/index.php/indomath/article/view/39</t>
  </si>
  <si>
    <t>ERIMA DEFITA SARI</t>
  </si>
  <si>
    <t>Pengaruh kompensasi dan, kepuasan kerja terhadap keterlibatan kerja karyawan dengan variabel motivasi intrinsik sebagai variabel intervening</t>
  </si>
  <si>
    <t>https://www.researchgate.net/publication/366650035_Pengaruh_kompensasi_dan_kepuasan_kerja_terhadap_keterlibatan_kerja_karyawan_dengan_variabel_motivasi_intrinsik_sebagai_variabel_intervening</t>
  </si>
  <si>
    <t>Rabit Pratama</t>
  </si>
  <si>
    <t>PENGARUH BUDAYA ORGANISASI, MOTIVASI EKTRINSIK, DAN KEPEMIMPINAN DEMOKRATIS TERHADAP KEPUASAN KERJA KARYAWAN (STUDI PADA PT. CATUR KENCANA MANAJEMEN KAB.SLEMAN)</t>
  </si>
  <si>
    <t>https://jurnal.unived.ac.id/index.php/er/article/view/2945</t>
  </si>
  <si>
    <t>Deandra Indah Kusuma Putri</t>
  </si>
  <si>
    <t>PERAN KECERDASAN EMOSIONAL DAN SUASANA HATI (MOOD) TERHADAP KEPUASAN KERJA DAN STRES KERJA DI BADAN PENGELOLAAN KEUANGAN PENDAPATAN DAN ASET DAERAH KABUPATEN BANTUL</t>
  </si>
  <si>
    <t>https://ekonomis.unbari.ac.id/index.php/ojsekonomis/article/view/713</t>
  </si>
  <si>
    <t>Farid Alif Muttaqin</t>
  </si>
  <si>
    <t>PENGARUH BRAND IMAGE, STORE ATMOSPHERE, PRODUCT QUALITY, DAN SERVICE QUALITY TERHADAP MINAT BELI ULANG (STUDI KASUS PADA PELANGGAN MIE GACOAN YOGYAKARTA)</t>
  </si>
  <si>
    <t>https://ekonomis.unbari.ac.id/index.php/ojsekonomis/article/view/794</t>
  </si>
  <si>
    <t>Sintawati Mita Kusumaningrum</t>
  </si>
  <si>
    <t>Pengaruh Literasi Keuangan, Inklusi Keuangan, dan Financial Attitude terhadap Pengelolaan Keuangan UMKM di Kapanewon Godean Kabupaten Sleman</t>
  </si>
  <si>
    <t>https://ejurnalunsam.id/index.php/jseb/article/view/6867</t>
  </si>
  <si>
    <t xml:space="preserve">Sandy Khristian
</t>
  </si>
  <si>
    <t xml:space="preserve">PENGARUH PELATIHAN KERJA DAN PENGHARGAAN SERTA LINGKUNGAN KERJA FISIK TERHADAP RETENSI KARYAWAN (STUDI PADA CV SUMBER ANUGRAH)
</t>
  </si>
  <si>
    <t>http://ojspustek.org/index.php/SJR/article/view/581</t>
  </si>
  <si>
    <t xml:space="preserve">Wahyu Dea Endarwati
</t>
  </si>
  <si>
    <t xml:space="preserve">PENGARUH GAYA KEPEMIMPINAN, LINGKUNGAN KERJA DAN KEPUASAN KERJA TERHADAP PERILAKU INOVATIF PEGAWAI SMK NASIONAL BERBAH
</t>
  </si>
  <si>
    <t>https://e-jurnal.unisda.ac.id/index.php/J-MACC/article/view/3474</t>
  </si>
  <si>
    <t xml:space="preserve">Dea Nadya br Ginting
</t>
  </si>
  <si>
    <t xml:space="preserve">Efektivitas Online Travel Agent Dan Promosi Penjualan Terhadap Jumlah Tamu Di Hotel Arjuna Yogyakarta
</t>
  </si>
  <si>
    <t>https://journal.ipm2kpe.or.id/index.php/COSTING/article/view/3314</t>
  </si>
  <si>
    <t>Meita Lulut Widyastuti</t>
  </si>
  <si>
    <t xml:space="preserve">PENGARUH KECUKUPAN MODAL DAN RISIKO KREDIT TERHADAP PROFITABILITAS PADA PERBANKAN DENGAN LIKUIDITAS SEBAGAI VARIABEL INTERVENING
</t>
  </si>
  <si>
    <t>https://jurnal.ulb.ac.id/index.php/ecobisma/article/view/2277</t>
  </si>
  <si>
    <t xml:space="preserve">Dita Fariska
</t>
  </si>
  <si>
    <t xml:space="preserve">Pengaruh Gaya Kepemimpinan dan Motivasi Terhadap Efektivitas Kerja Dengan Disiplin Kerja Sebagai Variabel Intervening
</t>
  </si>
  <si>
    <t>http://journal.ikopin.ac.id/index.php/coopetition/article/view/1200</t>
  </si>
  <si>
    <t xml:space="preserve">Aflacha Viva Rahmawati
</t>
  </si>
  <si>
    <t xml:space="preserve">Pengaruh Kepemimpinan, Kemampuan, Keselamatan dan Kesehatan Kerja terhadap Kinerja Karyawan Cv. Buana Adhikarta
</t>
  </si>
  <si>
    <t>https://jurnal.unismuhpalu.ac.id/index.php/JKS/article/view/3106</t>
  </si>
  <si>
    <t>Kesinta Nenggor</t>
  </si>
  <si>
    <t>PENGARUH KEPEMIMPINAN TRANSFORMASIONAL DAN BUDAYA ORGANISASI TERHADAP ORGANIZATIONAL CITIZENSHIP BEHAVIOR (OCB)</t>
  </si>
  <si>
    <r>
      <rPr>
        <u/>
        <sz val="11"/>
        <color rgb="FF1155CC"/>
        <rFont val="Arial"/>
        <family val="2"/>
      </rPr>
      <t>https://www.researchgate.net/publication/366649264_Analisis_pengaruh_kepemimpinan_transformasional_dan_budaya_organisasi_terhadap_organizational_citizenship_behavior_ocb_dengan_motivasi_intrinsik_sebagai_variabel_intervening</t>
    </r>
  </si>
  <si>
    <t>Kuyun Lindasari</t>
  </si>
  <si>
    <t>Pengaruh Kompensasi, Motivasi dan Lingkungan Kerja terhadap Kepuasan Kerja Karyawan</t>
  </si>
  <si>
    <r>
      <rPr>
        <u/>
        <sz val="11"/>
        <color rgb="FF1155CC"/>
        <rFont val="Arial"/>
        <family val="2"/>
      </rPr>
      <t>http://download.garuda.kemdikbud.go.id/article.php?article=2577345&amp;val=17752&amp;title=Pengaruh%20Kompensasi%20Motivasi%20dan%20Lingkungan%20Kerja%20terhadap%20Kepuasan%20Kerja%20Karyawan</t>
    </r>
  </si>
  <si>
    <t>Ongki Helmi Dinata</t>
  </si>
  <si>
    <t>Tingkat Pengaruh Kepuasan Gaji dan Kepuasan Kerja sebagai Mediator Hubungan Antar Keadilan Organisasional terhadap Niat untuk Pindah Kerja</t>
  </si>
  <si>
    <r>
      <rPr>
        <u/>
        <sz val="11"/>
        <color rgb="FF1155CC"/>
        <rFont val="Arial"/>
        <family val="2"/>
      </rPr>
      <t>https://www.academia.edu/94422351/Tingkat_Pengaruh_Kepuasan_Gaji_dan_Kepuasan_Kerja_sebagai_Mediator_Hubungan_Antar_Keadilan_Organisasional_terhadap_Niat_untuk_Pindah_Kerja</t>
    </r>
  </si>
  <si>
    <t>Dyko Utomo</t>
  </si>
  <si>
    <t>PENGARUH KEPUASAN KERJA, LOYALITAS, DAN KOMITMEN ORGANISASI TERHADAP ORGANIZATIONAL CITIZENSHIP BEHAVIOR (OCB) KARYAWAN PT. HARI MUKTI TEKNIK</t>
  </si>
  <si>
    <r>
      <rPr>
        <u/>
        <sz val="11"/>
        <color rgb="FF1155CC"/>
        <rFont val="Arial"/>
        <family val="2"/>
      </rPr>
      <t>https://ejournal.stkipjb.ac.id/index.php/ekonomi/article/view/2382</t>
    </r>
  </si>
  <si>
    <t>Iksan Fahru Rozi</t>
  </si>
  <si>
    <t>Pengaruh pelatihan, motivasi dan kompensasi terhadap penigkatan produktivitas karyawan</t>
  </si>
  <si>
    <r>
      <rPr>
        <u/>
        <sz val="11"/>
        <color rgb="FF1155CC"/>
        <rFont val="Arial"/>
        <family val="2"/>
      </rPr>
      <t>https://garuda.kemdikbud.go.id/documents/detail/3158978</t>
    </r>
  </si>
  <si>
    <t>Sandy Khristian</t>
  </si>
  <si>
    <t>PENGARUH PELATIHAN KERJA DAN PENGHARGAAN SERTA LINGKUNGAN KERJA FISIK TERHADAP RETENSI KARYAWAN (STUDI PADA CV SUMBER ANUGRAH)</t>
  </si>
  <si>
    <r>
      <rPr>
        <u/>
        <sz val="11"/>
        <color rgb="FF1155CC"/>
        <rFont val="Arial"/>
        <family val="2"/>
      </rPr>
      <t>https://ojspustek.org/index.php/SJR/article/view/581</t>
    </r>
  </si>
  <si>
    <t>Teodorus Mone Kaka</t>
  </si>
  <si>
    <t>Pengaruh kepemimpinan, motivasi, dan lingkungan kerja terhadap prestasi kerja karyawan</t>
  </si>
  <si>
    <r>
      <rPr>
        <u/>
        <sz val="11"/>
        <color rgb="FF1155CC"/>
        <rFont val="Arial"/>
        <family val="2"/>
      </rPr>
      <t>https://garuda.kemdikbud.go.id/documents/detail/3158512</t>
    </r>
  </si>
  <si>
    <t>Alfons Wodi</t>
  </si>
  <si>
    <t>Pengaruh Gaya Kepemimpinan Partisipatif, Motivasi Kerja Dan Kepuasan Kerja Terhadap Kinerja Pegawai</t>
  </si>
  <si>
    <r>
      <rPr>
        <u/>
        <sz val="11"/>
        <color rgb="FF1155CC"/>
        <rFont val="Arial"/>
        <family val="2"/>
      </rPr>
      <t>https://ojs.unsulbar.ac.id/index.php/mandar/article/view/1866</t>
    </r>
  </si>
  <si>
    <t>Asmarysa Pangestytyca</t>
  </si>
  <si>
    <t>Pengaruh Returrn on Asset, Growth, dan Free Cash Flow terhadap Dividens Payout Ratio (DPR) dengan Corporate Governance sebagai Variabel Intervening</t>
  </si>
  <si>
    <r>
      <rPr>
        <u/>
        <sz val="11"/>
        <color rgb="FF1155CC"/>
        <rFont val="Arial"/>
        <family val="2"/>
      </rPr>
      <t>https://journal.laaroiba.com/index.php/alkharaj/article/view/888</t>
    </r>
  </si>
  <si>
    <t>Jihan Nafi'ah</t>
  </si>
  <si>
    <t>Pengaruh Perputaran Kas, Struktur Modal, Perputaran Persediaan, Asset Growth Dan Total Asset Turnover terhadap Profitabilitas Studi pada Perusahaan Otomotif dan Komponen yang terdaftar di BEI periode 2012-2019</t>
  </si>
  <si>
    <r>
      <rPr>
        <u/>
        <sz val="11"/>
        <color rgb="FF1155CC"/>
        <rFont val="Arial"/>
        <family val="2"/>
      </rPr>
      <t>https://journal.laaroiba.com/index.php/reslaj/article/view/1066</t>
    </r>
  </si>
  <si>
    <t>Bety Hanum Mahira</t>
  </si>
  <si>
    <t>Analisis Pengaruh Service Quality dan Electronic Word of Mouth terhadap Purchase Intention dengan Brand Image sebagai Variabel Intervening (Studi Kasus pada Konsumen Dagadu Djokdja)</t>
  </si>
  <si>
    <r>
      <rPr>
        <u/>
        <sz val="11"/>
        <color rgb="FF1155CC"/>
        <rFont val="Arial"/>
        <family val="2"/>
      </rPr>
      <t>https://ji.unbari.ac.id/index.php/ilmiah/article/view/2686</t>
    </r>
  </si>
  <si>
    <t>Erik Dian Pratama</t>
  </si>
  <si>
    <t>Pengaruh Brand Awareness, Consumer Trust, Percived Value, dan Word of Mouth terhadap Purchase Intention Konsumen Situs Belanja Online shopee di Yogyakarta</t>
  </si>
  <si>
    <r>
      <rPr>
        <u/>
        <sz val="11"/>
        <color rgb="FF1155CC"/>
        <rFont val="Arial"/>
        <family val="2"/>
      </rPr>
      <t>https://journal.laaroiba.com/index.php/alkharaj/article/view/1084</t>
    </r>
  </si>
  <si>
    <t>Yohana Febriyanti Nadya Pally</t>
  </si>
  <si>
    <t>Pengaruh gaya kepemimpinan, komitmen organisasi, dan motivasi kerja terhadap kepuasan kerja pegawai</t>
  </si>
  <si>
    <r>
      <rPr>
        <u/>
        <sz val="11"/>
        <color rgb="FF1155CC"/>
        <rFont val="Arial"/>
        <family val="2"/>
      </rPr>
      <t>https://garuda.kemdikbud.go.id/documents/detail/2629816</t>
    </r>
  </si>
  <si>
    <t>Rizka Dwi Astuti</t>
  </si>
  <si>
    <t>Pengaruh Beban Kerja, Stres Kerja, dan Lingkungan Kerja Terhadap Kepuasan Kerja Karyawan</t>
  </si>
  <si>
    <r>
      <rPr>
        <u/>
        <sz val="11"/>
        <color rgb="FF1155CC"/>
        <rFont val="Arial"/>
        <family val="2"/>
      </rPr>
      <t>https://journal.laaroiba.com/index.php/reslaj/article/view/1065</t>
    </r>
  </si>
  <si>
    <t>Oktaviani Bengan Tupen</t>
  </si>
  <si>
    <t>Pengaruh Gaya Kepemimpinan, Budaya Organisasi, dan Disiplin Kerja terhadap Kepuasan Kerja Karyawan pada KSP CU Dharma Prima Kita Yogyakarta</t>
  </si>
  <si>
    <r>
      <rPr>
        <u/>
        <sz val="11"/>
        <color rgb="FF1155CC"/>
        <rFont val="Arial"/>
        <family val="2"/>
      </rPr>
      <t>https://www.academia.edu/94422352/Pengaruh_Gaya_Kepemimpinan_Budaya_Organisasi_dan_Disiplin_Kerja_terhadap_Kepuasan_Kerja_Karyawan_pada_KSP_CU_Dharma_Prima_Kita_Yogyakarta</t>
    </r>
  </si>
  <si>
    <t>Wahyu Dea Endarwati</t>
  </si>
  <si>
    <t>Pengaruh Gaya Kepemimpinan, Lingkungan Kerja Dan Kepuasan Kerja Terhadap Perilaku Inovatif Pegawai SMK Nasional Berbah</t>
  </si>
  <si>
    <r>
      <rPr>
        <u/>
        <sz val="11"/>
        <color rgb="FF1155CC"/>
        <rFont val="Arial"/>
        <family val="2"/>
      </rPr>
      <t>https://e-jurnal.unisda.ac.id/index.php/J-MACC/article/view/3474</t>
    </r>
  </si>
  <si>
    <t>Yohanes Remigius</t>
  </si>
  <si>
    <t>Analisis Pengaruh Ukuran Perusahaan, Pertumbuhan Aset, dan Profitabilitas terhadap Struktur Modal Perusahaan Manufaktur Yang Terdaftar di Bursa Efek Indonesia Periode 2019-2021</t>
  </si>
  <si>
    <r>
      <rPr>
        <u/>
        <sz val="11"/>
        <color rgb="FF1155CC"/>
        <rFont val="Arial"/>
        <family val="2"/>
      </rPr>
      <t>http://jmas.unbari.ac.id/index.php/jmas/article/view/541</t>
    </r>
  </si>
  <si>
    <t>Sherfina Tabatini Evany</t>
  </si>
  <si>
    <t>Analisis Profitabilitas Perusahaan Kompas 100 Sebelum dan Saat Pandemi Covid-19</t>
  </si>
  <si>
    <r>
      <rPr>
        <u/>
        <sz val="11"/>
        <color rgb="FF1155CC"/>
        <rFont val="Arial"/>
        <family val="2"/>
      </rPr>
      <t>https://journal.laaroiba.com/index.php/alkharaj/article/view/678</t>
    </r>
  </si>
  <si>
    <t>Elysa Yulianti</t>
  </si>
  <si>
    <t>Pengaruh Struktur Modal, Likuiditas, Ukuran Perusahaan, Dan Profitabilitas Terhadap Nilai Perusahaan</t>
  </si>
  <si>
    <r>
      <rPr>
        <u/>
        <sz val="11"/>
        <color rgb="FF1155CC"/>
        <rFont val="Arial"/>
        <family val="2"/>
      </rPr>
      <t>https://jurnal.ulb.ac.id/index.php/ecobisma/article/view/2269</t>
    </r>
  </si>
  <si>
    <t>Dandi Prastyawan</t>
  </si>
  <si>
    <t>Analisis Pengaruh Earning.per.Share (EPS), Price to.Book Value (PBV), Return on Asset (ROA), Current.Ratio (CR), dan Debt to Equity Ratio (DER) Terhadap Return Saham Pada Perusahan Manufaktur Subsektor Food and Beverage yang Terdaftar di Bursa Efek Indonesia (BEI) Periode 2013-2020</t>
  </si>
  <si>
    <r>
      <rPr>
        <u/>
        <sz val="11"/>
        <color rgb="FF1155CC"/>
        <rFont val="Arial"/>
        <family val="2"/>
      </rPr>
      <t>https://ji.unbari.ac.id/index.php/ilmiah/article/view/1984</t>
    </r>
  </si>
  <si>
    <t>Silvia Cresya Rajagukguk</t>
  </si>
  <si>
    <t>Pengaruh Literasi Keuangan, Gaya Hidup dan Teman Sebaya terhadap Perilaku Keuangan Mahasiswa Universitas Sarjanawiyata Tamansiswa</t>
  </si>
  <si>
    <r>
      <rPr>
        <u/>
        <sz val="11"/>
        <color rgb="FF1155CC"/>
        <rFont val="Arial"/>
        <family val="2"/>
      </rPr>
      <t>https://journal.laaroiba.com/index.php/reslaj/article/view/956</t>
    </r>
  </si>
  <si>
    <t>Novita Sari</t>
  </si>
  <si>
    <t>Analisis Rasio Likuiditas, Solvabilitas, Dan Profitabilitas Terhadap Harga Saham Dengan Earning Per Share (EPS) Sebagai Variabel Moderasi</t>
  </si>
  <si>
    <r>
      <rPr>
        <u/>
        <sz val="11"/>
        <color rgb="FF1155CC"/>
        <rFont val="Arial"/>
        <family val="2"/>
      </rPr>
      <t>https://jurnal.unigo.ac.id/index.php/gaj/article/view/1879</t>
    </r>
  </si>
  <si>
    <t>Erni Dwijayanti</t>
  </si>
  <si>
    <t>Pengaruh Intellectual Capital, CSR, dan GCG terhadap Kinerja Keuangan Perusahaan Manufaktur yang Terdaftar di BEI Periode 2015-2019</t>
  </si>
  <si>
    <r>
      <rPr>
        <u/>
        <sz val="11"/>
        <color rgb="FF1155CC"/>
        <rFont val="Arial"/>
        <family val="2"/>
      </rPr>
      <t>https://journal.laaroiba.com/index.php/alkharaj/article/view/688</t>
    </r>
  </si>
  <si>
    <t>Pengaruh Kecukupan Modal Dan Risiko Kredit Terhadap Profitabilitas Pada Perbankan Dengan Likuiditas Sebagai Variabel Intervening</t>
  </si>
  <si>
    <r>
      <rPr>
        <u/>
        <sz val="11"/>
        <color rgb="FF1155CC"/>
        <rFont val="Arial"/>
        <family val="2"/>
      </rPr>
      <t>https://jurnal.ulb.ac.id/index.php/ecobisma/article/view/2277</t>
    </r>
  </si>
  <si>
    <t>Titi Juliani</t>
  </si>
  <si>
    <t>Pengaruh Kinerja Keuangan terhadap Financial Distress pada Perusahaan Manufaktur Sub Sektor Industri Barang Konsumsi Makanan dan Minuman yang Terdaftar di Bursa Efek Indonesia Periode 2016 - 2020</t>
  </si>
  <si>
    <r>
      <rPr>
        <u/>
        <sz val="11"/>
        <color rgb="FF1155CC"/>
        <rFont val="Arial"/>
        <family val="2"/>
      </rPr>
      <t>https://journal.laaroiba.com/index.php/alkharaj/article/view/719</t>
    </r>
  </si>
  <si>
    <t>Ganang Kristanto Aji</t>
  </si>
  <si>
    <t>THE EFFECT OF SOCIAL MEDIA MARKETING, PERCEIVED QUALITY ON BRAND LOYALTY, WITH BRAND TRUST AS INTERVENING VARIABLES ( Study on Tokopedia E-commerce in Yogayakarta)</t>
  </si>
  <si>
    <t>https://www.jurnal.stie-aas.ac.id/index.php/IJEBAR/article/view/4555</t>
  </si>
  <si>
    <t>Fuad Krisdiantoro</t>
  </si>
  <si>
    <t>THE EFFECT OF MARKETING COMMUNICATION STRATEGIES AND SOCIAL MEDIA MARKETING ON BUYING DECISION WITH PERCEIVED QUALITY AS INTERVENING VARIABLES IN SHOPEE APPLICATIONS</t>
  </si>
  <si>
    <t>https://jurnal.stie-aas.ac.id/index.php/IJEBAR/article/view/4553</t>
  </si>
  <si>
    <t xml:space="preserve">Laylie Rahmawati </t>
  </si>
  <si>
    <t>Increasing Organizational Commitment in the Dinas Koperasi Usaha Kecil dan Menengah, Perindustrian dan Perdagangan, Bantul Regency through Transformational Learnership, Work Involvement, and Intrinsic Motivation</t>
  </si>
  <si>
    <t>https://seminar.ustjogja.ac.id/index.php/InCoTES/article/view/576</t>
  </si>
  <si>
    <t>Tulisan di media massa Internasional</t>
  </si>
  <si>
    <t>PUBLIKASI PENELITIAN DOSEN 2022</t>
  </si>
  <si>
    <t>JENIS PUBLIKASI</t>
  </si>
  <si>
    <t>JUDUL PUBLIKASI</t>
  </si>
  <si>
    <t>LINK PUBLIKASI</t>
  </si>
  <si>
    <t>Jumlah publikasi jurnal/prosiding bereputasi internasional</t>
  </si>
  <si>
    <t>Niche based relational capability to increase salespeople performance in small and medium enterprises</t>
  </si>
  <si>
    <t>https://www.researchgate.net/publication/359717842_NICHE_BASED_RELATIONAL_CAPABILITY_TO_INCREASE_SALESPEOPLE_PERFORMANCE_IN_SMALL_AND_MEDIUM_ENTERPRISES</t>
  </si>
  <si>
    <t>Market orientation and business performance: the mediating role of total quality management and service innovation among Moslem fashion macro, small and medium enterprises in Indonesia</t>
  </si>
  <si>
    <r>
      <rPr>
        <u/>
        <sz val="11"/>
        <color rgb="FF1155CC"/>
        <rFont val="Arial"/>
        <family val="2"/>
      </rPr>
      <t>https://www.emerald.com/insight/content/doi/10.1108/jiabr-12-2021-0321/full/html</t>
    </r>
    <r>
      <rPr>
        <sz val="11"/>
        <color theme="1"/>
        <rFont val="Arial"/>
        <family val="2"/>
      </rPr>
      <t>l</t>
    </r>
  </si>
  <si>
    <t>The nature-based school curriculum: A solution to learning-teaching that promotes students’ freedom</t>
  </si>
  <si>
    <t>https://journal.uny.ac.id/index.php/cp/article/view/47903</t>
  </si>
  <si>
    <t>Number recognition development with number card: Single 
subject research</t>
  </si>
  <si>
    <t>https://repository.unesa.ac.id/sysop/files/2023-02-21_Jurnal%206_RE.pdf</t>
  </si>
  <si>
    <t>Learning Achievement of Extroverted Students in Algebraic Operations by Tutorial Learning: A Single Subject Research</t>
  </si>
  <si>
    <t>https://eric.ed.gov/?id=EJ1341039</t>
  </si>
  <si>
    <t>Decision Making Students Winning Microteaching Contest in Design Lesson Plan and Its Implementation in Mathematics Learning</t>
  </si>
  <si>
    <t>https://eric.ed.gov/?id=EJ1349942</t>
  </si>
  <si>
    <t>Ketupat Eid Tradition Of The North Coast Of Java As An Alternative Mathematics Learning Media</t>
  </si>
  <si>
    <t>https://e-journal.stkipsiliwangi.ac.id/index.php/infinity/article/view/3104</t>
  </si>
  <si>
    <t xml:space="preserve">Ride Sharing Cooperation as an Alternative Effort to Improve Sales Performance.
</t>
  </si>
  <si>
    <t>https://openurl.ebsco.com/EPDB%3Agcd%3A14%3A5192670/detailv2?sid=ebsco%3Aplink%3Ascholar&amp;id=ebsco%3Agcd%3A159876756&amp;crl=c</t>
  </si>
  <si>
    <t>Model of Relational Capital, Networking Customer Capability and Customer Retention to Increase Marketing Performance of SMEs</t>
  </si>
  <si>
    <t>https://link.springer.com/chapter/10.1007/978-3-031-08084-5_17</t>
  </si>
  <si>
    <t>Dismantling Covid-19; New Normal For MSME In Indonesia</t>
  </si>
  <si>
    <t>https://www.seyboldreport.org/article_overview?id=MDkyMDIyMTIwODQ4MDgzOTQz</t>
  </si>
  <si>
    <t>Online survey: Evaluation of Indonesian higher education curriculum</t>
  </si>
  <si>
    <t>https://www.pegegog.net/index.php/pegegog/article/view/1996</t>
  </si>
  <si>
    <t>The effectiveness of mathematics learning based on Javanese vegetable salad context to improving students’ higher order thinking skills</t>
  </si>
  <si>
    <t>https://pegegog.net/index.php/pegegog/article/view/1930</t>
  </si>
  <si>
    <t>Accelerated shelf life test method with arrhenius approach for shelf life estimation of tongkol 'euthynnus affinis' balado in cans</t>
  </si>
  <si>
    <t>https://iopscience.iop.org/article/10.1088/1755-1315/980/1/012038/meta</t>
  </si>
  <si>
    <t>Jumlah publikasi jurnal/prosiding nasional terindeks SINTA</t>
  </si>
  <si>
    <t>Hermuningsih, S., Sari, P. P., &amp; Rahmawati, A. D. (2022). Has there been a Change in the Need for Additional Funds due to Covid 19? Influencing Factors. Jurnal Analisis Bisnis Ekonomi, 20(1), 65-74.</t>
  </si>
  <si>
    <t>https://journal.unimma.ac.id/index.php/bisnisekonomi/article/view/6841</t>
  </si>
  <si>
    <t>Hermuningsih, S., Rahmawati, A. D., &amp; Nasrulloh, R. S. (2022). Comparison Study Influence The Third-Party Fund On Profitability With Bank Size As The Moderating Variable In Indonesia And Malaysia. Jurnal Manajemen Industri dan Logistik, 6(2), 203-215.</t>
  </si>
  <si>
    <t>https://jurnal.poltekapp.ac.id/index.php/JMIL/article/view/1026</t>
  </si>
  <si>
    <t>Rinofah, R., Kusumawardhani, R., &amp; Putri, V. A. M. (2022). Factors affecting potential company bankruptcy during the covid-19 pandemic. Jurnal Keuangan dan Perbankan, 26(1), 208-228.</t>
  </si>
  <si>
    <t>https://jurnal.unmer.ac.id/index.php/jkdp/article/view/6752</t>
  </si>
  <si>
    <t>Syahril, I., Subiyanto, D., &amp; Kurniawan, I. S. (2022). Building Organizational Citizenship Behavior Through Psychological Contract Mediation and Exogenous Variables Transformational Leadership and Organizational Support of Ny. Suharti Fried Chicken Restaurant Employees. Jurnal Manajemen Bisnis, 13(1), 138-167.</t>
  </si>
  <si>
    <t>https://journal.umy.ac.id/index.php/mb/article/view/12876/7225</t>
  </si>
  <si>
    <t>Hermuningsih, S., Kusuma, H., Erawati, T., &amp; Rahmawati, A. D. (2022). Fundamental aspects of leverage, profitability and financial distress as mediating variables that influence firm value. Jurnal Akuntansi dan Auditing Indonesia, 130-144.</t>
  </si>
  <si>
    <t>https://journal.uii.ac.id/JAAI/article/view/24902</t>
  </si>
  <si>
    <t>Prayekti, P., &amp; Herawati, J. (2022).Peran Disiplin Kerja seb agai Variabel Intervening Antara Motivasi Kerja dengan Kinerja Individu. Manajemen dan Kewirausahaan, 13(3).</t>
  </si>
  <si>
    <t>https://ojs.unitas-pdg.ac.id/manajemen/article/view/812</t>
  </si>
  <si>
    <t>Romadhani, D. N., Kirana, K. C., &amp; Subiyanto, E. D. (2022). Work Culture and Job Satisfaction on Performance With Motivation As Intervening Variable. Jurnal Riset Bisnis dan Manajemen, 15(01), 7-14.</t>
  </si>
  <si>
    <t>Endriharto, A. K., Hermuningsih, S., &amp; Wiyono, G. (2022). Determination of Internal and External Factors of Sharia Banking In Turkey, Malaysia and Indonesia on The Business Risk And Profitability In 2013–2020. JBTI: Jurnal Bisnis: Teori dan Implementasi, 13(1), 78-95.</t>
  </si>
  <si>
    <t>https://journal.umy.ac.id/index.php/bti/article/view/14737</t>
  </si>
  <si>
    <t>Alamsurya Kubara Endriharto, Sri Hermuningsih, Gendro Wiyono. (2022). Determination of Internal and External Factors of Sharia Banking In Turkey, Malaysia and Indonesia on The Business Risk And Profitability In 2013 – 2020</t>
  </si>
  <si>
    <t>Dwi Wahyu Saputra, Sri Hermuningsih, Gendro Wiyono. (2022). Determination Analysis of Conventional Commercial Banks on Stock Returns with EVA as a Moderating Variable</t>
  </si>
  <si>
    <t>https://journal.umy.ac.id/index.php/bti/article/view/17081</t>
  </si>
  <si>
    <t>Sri Hermuningsih, Anisya Dewi Rahmawati. (2022). Integrating bank size, liquidity, and financial performance into moderating financial technology: A case study of sharia commercial banks in Indonesia</t>
  </si>
  <si>
    <t>https://jurnaljam.ub.ac.id/index.php/jam/article/view/2863</t>
  </si>
  <si>
    <t>Lovian, M., Hermuningsih, S., &amp; Maulida, A. (2022). Kinerja Keuangan dan Ukuran Perusahaan terhadap Return Saham dengan Kebijakan Deviden sebagai Variabel Intervening (Studi pada Perusahaan Manufaktur Property dan Real Estate yang Terdaftar di Bursa Efek</t>
  </si>
  <si>
    <t>http://ekonomis.unbari.ac.id/index.php/ojsekonomis/article/view/477</t>
  </si>
  <si>
    <t>Hartanto, S., &amp; Sup, D. F. A. (2022). Konsep Hybrid Contract di Indonesia dalam Perspektif Fatwa DSN-MUI. Journal of Islamic Economics and Finance Studies, 3(1), 43-54.</t>
  </si>
  <si>
    <t>https://ejournal.upnvj.ac.id/JIEFeS/article/view/4277</t>
  </si>
  <si>
    <t>Arohman Arohman, Henny Welsa, Muinah Fadhilah. (2022). The Analysis of Creative Tourism and Location on Tourist Satisfaction through WOM as an Intervening Variable in the Region Becici Peak Pine Forest Tour, Yogyakarta</t>
  </si>
  <si>
    <t>https://www.bircu-journal.com/index.php/birci/article/view/3771</t>
  </si>
  <si>
    <t>Indri Setyani, Gendro Wiyono, Ratih Kusumawardhani, (2022), Analisis Pengaruh Likuiditas, Ukuran Perusahaan dan Risiko Bisnis Terhadap Struktur Modal dengan Profitabilitas Sebagai Variabel Intervening (Studi Pada Perusahaan Sub Sektor Makanan dan Minuman di BEI Periode 2014-2020)</t>
  </si>
  <si>
    <t>http://ekonomis.unbari.ac.id/index.php/ojsekonomis/article/view/463</t>
  </si>
  <si>
    <t>Dewi Kusuma Wardani, Sella Putri Andini. (2022). Pengaruh Penyalahgunaan Teknologi Informasi dan Pemahaman Ajaran Tamansiswa Tri Pantangan terhadap Perilaku Kecurangan Akademik Mahasiswa Akuntansi</t>
  </si>
  <si>
    <t>https://openjournal.unpam.ac.id/index.php/JABI/article/view/26101</t>
  </si>
  <si>
    <t>Heru Kuncorowati, Heru Noor Rokhmawati, Lalu Supardin. (2022). ANALISIS PENGARUH MOTIVASI, KOMUNIKASI DAN PENGEMBANGAN KARIR TERHADAP KINERJA KARYAWAN</t>
  </si>
  <si>
    <t>https://ojsapresiasiekonomi.itskhatulistiwa.ac.id/index.php/apresiasiekonomi/article/view/428</t>
  </si>
  <si>
    <t>Risal Rinofah, Pristin Prima Sari, Dwi Agung Kriswanto . (2022). Analisis pengaruh kemampuan menyusun laporan keuangan dan jiwa kewirausahaan terhadap kinerja operasional UMKM</t>
  </si>
  <si>
    <t>https://garuda.kemdikbud.go.id/documents/detail/2838088</t>
  </si>
  <si>
    <t>Risal Rinofah, Anisa Hidayati Fortuna Sari. (2022). PENGARUH PERPUTARAN MODAL KERJA, PERPUTARAN KAS DAN PERPUTARAN PIUTANG TERHADAP PROFITABILITAS UMKM BANYUMEDIA SEBELUM DAN SAAT PANDEMI COVID-19</t>
  </si>
  <si>
    <t>https://online-journal.unja.ac.id/mankeu/article/view/15717</t>
  </si>
  <si>
    <t>Bagus Sholaeman, Risal Rinofah, Alfiatul Maulida. (2022). Liquidity, Solvability, and Profitability Ratio Analysis towards Financial Performance</t>
  </si>
  <si>
    <t>http://journalfeb.unla.ac.id/index.php/almana/article/view/1602</t>
  </si>
  <si>
    <t>Linda Ratna Wati, Risal Rinofah, Alfiatul Maulida. (2022). Pengaruh profitabilitas, ukuran perusahaan dan corporate governace terhadap financial distress pada perusahaan perbankan yang terdaftar di bursa efek indonesia dengan keputusan pendanaan sebagai moderating</t>
  </si>
  <si>
    <t>https://garuda.kemdikbud.go.id/documents/detail/3276167</t>
  </si>
  <si>
    <t>Risal Rinofah, Nina Yuliyanti. (2022). Analisis Pengaruh Rasio Keuangan, Corporate Govermance, Dan Risk Based Capital Untuk Memprediksi Tingkat Kebangkrutan Di Perusahaan Batubara Yang Terdaftar Di Bursa Efek Indonesia Tahun 2015-2019</t>
  </si>
  <si>
    <t>https://jurnal.unived.ac.id/index.php/er/article/view/1818</t>
  </si>
  <si>
    <t>Ignatius Soni Kurniawan, Adi Purwanto. (2022). PENGARUH LINGKUNGAN KERJA, STRES KERJA DAN MOTIVASI KERJA TERHADAP KINERJA KARYAWAN</t>
  </si>
  <si>
    <t>https://online-journal.unja.ac.id/mankeu/article/view/21143</t>
  </si>
  <si>
    <t>Ignatius Soni Kurniawan, Danang Hendaru Wijanarko. (2022). MENDORONG KEPUASAN KERJA KARYAWAN: PERAN LINGKUNGAN FISIK &amp; PSIKOLOGIS PADA PT GRAND PURI PERSADA YOGYAKARTA</t>
  </si>
  <si>
    <t>https://ojsapresiasiekonomi.itskhatulistiwa.ac.id/index.php/apresiasiekonomi/article/view/434</t>
  </si>
  <si>
    <t>Bagus Disfantoro, Didik Subiyanto, Epsilandri Septyarini. (2022). Pengaruh motivasi, kondisi kerja, kompensasi terhadap kinerja karyawan</t>
  </si>
  <si>
    <t>https://garuda.kemdikbud.go.id/documents/detail/3276193</t>
  </si>
  <si>
    <t>Johannes Maysan Damanik, Eduardus Tandelilin. (2022). Strategi Dan Kinerja Investasi Dalam Aktivitas Perdagangan Investor Asing Vs Investor Domestik</t>
  </si>
  <si>
    <t>https://ejurnal.bunghatta.ac.id/index.php/JMN/article/view/19997</t>
  </si>
  <si>
    <t>Erima Defita Sari, Prayekti Prayekti, Ign Soni Kurniawan. (2022). Pengaruh kompensasi dan, kepuasan kerja terhadap keterlibatan kerja karyawan dengan variabel motivasi intrinsik sebagai variabel intervening</t>
  </si>
  <si>
    <t>Muhammad Hengki Setiawan, Kusuma Chandra Kirana, Gendro Wiyono. (2022). Membangun performance innovation pada bumdes di Daerah Istimewa Yogyakarta dengan kompetensi di dukung self confidence sebagai variabel intervening</t>
  </si>
  <si>
    <t>https://www.researchgate.net/publication/366654997_Membangun_performance_innovation_pada_bumdes_di_Daerah_Istimewa_Yogyakarta_dengan_kompetensi_di_dukung_self_confidence_sebagai_variabel_intervening</t>
  </si>
  <si>
    <t>Ari Septian, Sri Adi Widodo, Ismi Nur Afifah, Dinda Zahrotun Nisa, Neneng Pitaloka Kusumah Putri, Mutia Dyaning Tyas, Rhahiliyah Hafza Nisa, Ani Andriani (2022). Mathematical Problem Solving Ability in Indonesia</t>
  </si>
  <si>
    <t>https://jurnal.stkipkusumanegara.ac.id/index.php/jim/</t>
  </si>
  <si>
    <t>Astuti Wijayanti, Sri Adi Widodo, Widowati Pusporini, Nisa Wijayanti, Muhamamd Irfan, T Trisniawati. (2022). Optimization of Mathematics Learning with Problem Based Learning and 3N (Niteni, Nirokke, Nambahi) to improve mathematical problem solving skills</t>
  </si>
  <si>
    <t>https://indomath.org/index.php/indomath/article/view/35</t>
  </si>
  <si>
    <t>Fitria Sulistyowati, Septi Hartanti, Sri Adi Widodo, Flora Grace Putrianti. (2022). Critical Thinking Skills in Phlegmatic Students Using Learning Videos</t>
  </si>
  <si>
    <t>https://ojs.unpkediri.ac.id/index.php/matematika/article/view/18874</t>
  </si>
  <si>
    <t>Sri Adi Widodo, Ayu Fitri Amalia, Sukiyanto Sukiyanto, Muhammad Irfan, Krida Singgih Kuncoro. (2022). Pendampingan Pembelajaran Tatap Muka Terbatas Berbasis Sosiograph untuk Meningkatkan Kemampuan Literasi pada Guru Sekolah Menengah</t>
  </si>
  <si>
    <r>
      <rPr>
        <u/>
        <sz val="11"/>
        <color rgb="FF1155CC"/>
        <rFont val="Arial"/>
        <family val="2"/>
      </rPr>
      <t>https://journal.uhamka.ac.id/index.php/solma/article/view/8130</t>
    </r>
    <r>
      <rPr>
        <sz val="11"/>
        <rFont val="Arial"/>
        <family val="2"/>
      </rPr>
      <t>0</t>
    </r>
  </si>
  <si>
    <t>Hermuningsih, S., Sari, P. P., &amp; Rahmawati, A. D. (2022). PENGARUH LIKUIDITAS, SALDO LABA DAN ARUS KAS LABA TERHADAP NILAI PERUSAHAAN MANUFAKTUR. Jurnal Riset Manajemen Sekolah Tinggi Ilmu Ekonomi Widya Wiwaha Program Magister Manajemen, 9(1), 1-16.</t>
  </si>
  <si>
    <t>https://jurnal.stieww.ac.id/index.php/jrm/article/view/309</t>
  </si>
  <si>
    <t>Dita Fariska, Kusuma Chandra Kirana, Didik Subiyanto (2022). Pengaruh Gaya Kepemimpinan dan Motivasi Terhadap Efektivitas Kerja Dengan Disiplin Kerja Sebagai Variabel Intervening.  Coopetition : Jurnal Ilmiah Manajemen, 13(1), 79–88.</t>
  </si>
  <si>
    <t>https://journal.ikopin.ac.id/index.php/coopetition/article/view/1200</t>
  </si>
  <si>
    <t>Kartika Kurniasari, Kusuma Chandra Kirana, Didik Subiyanto (2022).  Pengaruh Lingkungan Kerja, Koordinasi, dan Budaya Kerja terhadap Efektivitas Kerja Pegawai di Era Pandemi. Al-Kharaj: Jurnal Ekonomi, Keuangan &amp; Bisnis Syariah Vol 4 No 2.</t>
  </si>
  <si>
    <t>https://journal.laaroiba.com/index.php/alkharaj/article/view/709</t>
  </si>
  <si>
    <t>Irawati, D. M., Hermuningsih, S., &amp; Maulida, A. (2022). Analisis Pengaruh Struktur Modal, Ukuran Perusahaan, dan Pertumbuhan Perusahaan terhadap Nilai Perusahaan. Al-Kharaj: Jurnal Ekonomi, Keuangan &amp; Bisnis Syariah, 4(3), 813-827.</t>
  </si>
  <si>
    <r>
      <rPr>
        <u/>
        <sz val="11"/>
        <color rgb="FF1155CC"/>
        <rFont val="Arial"/>
        <family val="2"/>
      </rPr>
      <t>https://journal.laaroiba.com/index.php/alkharaj/article/view/741</t>
    </r>
    <r>
      <rPr>
        <sz val="11"/>
        <rFont val="Arial"/>
        <family val="2"/>
      </rPr>
      <t>1</t>
    </r>
  </si>
  <si>
    <t>Andriyanto, N. D., Maulida, A., &amp; Hermuningsih, S. (2022). Pengaruh DER, ROA, dan DPR Terhadap Return Saham Sektor Utilitas, Insfrastruktur, dan Transportasi. Al-Kharaj: Jurnal Ekonomi, Keuangan &amp; Bisnis Syariah, 4(3), 772-781.</t>
  </si>
  <si>
    <t>https://journal.laaroiba.com/index.php/alkharaj/article/view/725</t>
  </si>
  <si>
    <t>Herwanti, M., Hermuningsih, S., &amp; Maulida, A. (2022). Pengaruh Likuiditas, Profitabilitas, dan Kebijakan Deviden Terhadap Nilai Perusahaan pada Perusahaan Manufaktur Sektor Food And Baverage yang Terdaftar di Bursa Efek Indonesia. Jurnal Ilmiah Universita</t>
  </si>
  <si>
    <t>http://ji.unbari.ac.id/index.php/ilmiah/article/view/1878</t>
  </si>
  <si>
    <t>Cahyati, M. Y., Hermuningsih, S., &amp; Kusumawardhani, R. (2022). Pengaruh Profitabilitas, Leverage, Ukuran Perusahan dan Kebijakan Dividen Terhadap Return Saham pada Perusahaan Sektor Consumer Goods Industry yang Terdaftar di Bursa Efek Indonesia. Jurnal Il</t>
  </si>
  <si>
    <t>https://journal.uniku.ac.id/index.php/Equilibrium/article/view/4531</t>
  </si>
  <si>
    <t>Budiarno Budiarno, Ida Bagus Nyoman Udayana, Ambar Lukitaningsih. (2022). Pengaruh Kualitas Layanan, Kualitas Produk Terhadap Kepuasan Pelanggan Dalam Membentuk Loyalitas Pelanggan. Equilibrium: Jurnal Penelitian Pendidikan Dan Ekonomi Jilid 19 Terbitan 02 Halaman226-233</t>
  </si>
  <si>
    <t>https://www.researchgate.net/publication/366665329_Pengaruh_keputusan_investasi_keputusan_pendanaan_profitabilitas_dan_tingkat_suku_bunga_bi_rate_terhadap_nilai_perusahaan_pada_perusahaan_manufaktur_di_bei_tahun_2016-2020</t>
  </si>
  <si>
    <t>Sari, A. R., Hermuningsih, S., &amp; Maulida, A. (2022, January). Pengaruh keputusan investasi, keputusan pendanaan, profitabilitas, dan tingkat suku bunga (bi rate) terhadap nilai perusahaan pada perusahaan manufaktur di bei tahun 2016-2020. In Forum Ekonomi</t>
  </si>
  <si>
    <t>https://jurnal.ulb.ac.id/index.php/ecobisma/article/view/2269</t>
  </si>
  <si>
    <t>Yulianti, E., Hermuningsih, S., &amp; Sari, P. P. (2022). Pengaruh Struktur Modal, Likuiditas, Ukuran Perusahaan, Dan Profitabilitas Terhadap Nilai Perusahaan. ECOBISMA (JURNAL EKONOMI, BISNIS DAN MANAJEMEN), 9(1), 89-101.</t>
  </si>
  <si>
    <t>Utami, P. D., Hermuningsih, S., &amp; Cahya, A. D. (2022). ANALISIS PERBEDAAN LIKUIDITAS SAHAM, ROI DAN EPS SEBELUM DAN SESUDAH STOCK SPLIT. COMPETITIVE Jurnal Akuntansi dan Keuangan, 6(1), 170-178.</t>
  </si>
  <si>
    <t>https://jurnal.umt.ac.id/index.php/competitive/article/view/4329</t>
  </si>
  <si>
    <t>Pangestytyca, A., Hermuningsih, S., &amp; Kusumawardhani, R. (2022). Pengaruh Returrn on Asset, Growth, dan No Charge Cash Flow terhadap Dividens Payout Ratio (DPR) dengan Corporate Governance sebagai Variabel Intervening. Al-Kharaj: Jurnal Ekonomi, Keuangan &amp; Bis</t>
  </si>
  <si>
    <t>https://journal.laaroiba.com/index.php/alkharaj/article/view/888</t>
  </si>
  <si>
    <t>Hidayat, D., Hermuningsih, S., &amp; Maulida, A. (2022). Pengaruh Profitabilitas, Likuiditas, Leverage, dan Ukuran Perusahaan terhadap Kebijakan Dividen. Al-Kharaj: Jurnal Ekonomi, Keuangan &amp; Bisnis Syariah, 4(3), 895-913.</t>
  </si>
  <si>
    <t>https://journal.laaroiba.com/index.php/alkharaj/article/view/749</t>
  </si>
  <si>
    <t>Anisa, N., Hermuningsih, S., &amp; Maulida, A. (2022). Pengaruh Ukuran Perusahaan, Leverage, Kebijakan Dividen dan Profitabilitas terhadap Nilai Perusahaan. Reslaj: Religion Education Social Laa Roiba Journal, 4(2), 321-335.</t>
  </si>
  <si>
    <t>https://journal.laaroiba.com/index.php/reslaj/article/view/707</t>
  </si>
  <si>
    <t>Anisa, N., Hermuningsih, S., &amp; Maulida, A. (2022). Pengaruh Ukuran Perusahaan, Kebijakan Dividen, Leverage, dan Profitabilitas terhadap Nilai Perusahaan. Al-Kharaj: Jurnal Ekonomi, Keuangan &amp; Bisnis Syariah, 4(2), 626-640.</t>
  </si>
  <si>
    <t>https://journal.laaroiba.com/index.php/alkharaj/article/view/708</t>
  </si>
  <si>
    <t>Ludianingsih, A., Wiyono, G., &amp; Kusumawardhani, R. (2022). Pengaruh Profitabilitas, Likuiditas, Ukuran Perusahaan Dan Keputusan Investasi Terhadap Nilai Perusahaan. Reslaj: Religion Education Social Laa Roiba Journal, 4(2), 437-446.</t>
  </si>
  <si>
    <t>https://journal.laaroiba.com/index.php/reslaj/article/view/787</t>
  </si>
  <si>
    <t>Damayanti, S., &amp; Suyanto, S. (2022). Determinasi Kepatuhan Wajib Pajak Usaha Mikro Kecil Menengah di Masa Pandemi Covid-19. Reslaj: Religion Education Social Laa Roiba Journal, 4(3), 851-865.</t>
  </si>
  <si>
    <t>https://journal.laaroiba.com/index.php/reslaj/article/view/987</t>
  </si>
  <si>
    <t>Risqi, U. A., &amp; Suyanto, S. (2022). Pengaruh Return On Asset dan Return On Equity terhadap Nilai Perusahaan dengan Ukuran Perusahaan sebagai Variabel Moderasi. Al-Kharaj: Jurnal Ekonomi, Keuangan &amp; Bisnis Syariah, 4(4), 1122-1133.</t>
  </si>
  <si>
    <t>https://journal.laaroiba.com/index.php/alkharaj/article/view/846</t>
  </si>
  <si>
    <t>Suyanto, S. (2022). Faktor Demografi, Financial Technology, Dan Kinerja Keuangan Usaha Mikro Kecil Dan Menengah (Umkm): Inklusi Keuangan Sebagai Mediasi. Akuntansi Dewantara, 6(1), 1-20.</t>
  </si>
  <si>
    <t>https://jurnal.ustjogja.ac.id/index.php/akuntansidewantara/article/view/12123</t>
  </si>
  <si>
    <t>Udayana, I. B. N., Cahya, A. D., &amp; Kristiani, F. A. (2022). Pengaruh Customer Experience Dan Service Quality Terhadap Loyalitas Pelanggan Dengan Kepuasan Pelanggan Sebagai Variabel Intervening (Studi pada The Praja Coffee &amp; Resto). Scientific Journal of Reflection: Economic, Accounting, Management and Business, 5(1), 173-179.</t>
  </si>
  <si>
    <t>https://www.ojspustek.org/index.php/SJR/article/view/449</t>
  </si>
  <si>
    <t>Ayu Rosita, Ambar Lukitaningsih, Muinah Fadhilah. (2022). PERAN CELEBRITY ENDORSE, CITRA MEREK, ELECTRONIC WORD OF MOUTH TERHADAP KEPUTUSAN PEMBELIAN MELALUI NIAT BELI (Studi Kasus Pada Produk Scarlett)</t>
  </si>
  <si>
    <t>https://ejournal.upi.edu/index.php/manajerial/article/view/47201</t>
  </si>
  <si>
    <t>Muinah Fadhilah, Putri Dwi Cahyani, Mutiah Nurrohmah. (2022). Meningkatkan keputusan pembelian melalui integrated marketing communication (imc), brand positioning dan kualitas produk</t>
  </si>
  <si>
    <t>https://www.researchgate.net/publication/366666732_Meningkatkan_keputusan_pembelian_melalui_integrated_marketing_communication_imc_brand_positioning_dan_kualitas_produk</t>
  </si>
  <si>
    <t>Muinah Fadhilah, Agus Dwi Cahya, Candra Melania T. (2022). Pengaruh kualitas produk, kualitas pelayanan, lokasi dan inovasi produk terhadap keputusan pembelian konsumen dengan word of mouth sebagai variabel moderasi</t>
  </si>
  <si>
    <t>https://garuda.kemdikbud.go.id/documents/detail/3158897</t>
  </si>
  <si>
    <t>Muinah Fadhilah,Agus Dwi Cahya, Pira Maulida. (2023). Meningkatkan Keputusan Pembelian Melalui Influencer dan Sosial Media Instagram Pada Busana Muslim id Maera Indonesia Bandung</t>
  </si>
  <si>
    <t>https://journal.laaroiba.com/index.php/alkharaj/article/view/1467</t>
  </si>
  <si>
    <t>Rena Eka Setyawati, Muinah Fadhilah, Ambar Lukitaningsih. (2022). ANALISIS KUALITAS LAYANAN DAN CITRA MEREK TERHADAP KEPUASAN KONSUMEN MELALUI KEPUTUSAN PEMBELIAN</t>
  </si>
  <si>
    <t>http://jurnal.stkippersada.ac.id/jurnal/index.php/JPE/article/view/2075</t>
  </si>
  <si>
    <t>Dea Nadya br Ginting, Muinah Fadhilah, LusiaTria Hatmanti Hutam. (2022). FFECTIVENESS OF ONLINE TRAVEL AGENT AND SALES PROMOTION ON THE NUMBER OF GUESTS AT HOTEL ARJUNA YOGYAKARTA</t>
  </si>
  <si>
    <r>
      <rPr>
        <u/>
        <sz val="11"/>
        <color rgb="FF1155CC"/>
        <rFont val="Arial"/>
        <family val="2"/>
      </rPr>
      <t>https://journal.ipm2kpe.or.id/index.php/COSTING/article/view/3314</t>
    </r>
    <r>
      <rPr>
        <sz val="11"/>
        <rFont val="Arial"/>
        <family val="2"/>
      </rPr>
      <t>4</t>
    </r>
  </si>
  <si>
    <t>Juwarso, Muinah Fadhilah. (2022). IMPACT ANALYSIS OFMARKETING STRATEGIES THROUGH ONLINE MEDIA ON NON-TAX STATE REVENUE ACHIEVEMENTS (CASE STUDY OF CENTER FOR STANDARDIZATION AND INDUSTRIAL SERVICES HANDICRAFTS AND BATIK)</t>
  </si>
  <si>
    <t>https://seaninstitute.org/infor/index.php/infokum/article/view/1350</t>
  </si>
  <si>
    <t>Oktamia Asri Ivo, Henny Welsa, Putri Dwi Cahyani, (2022), Pengaruh Sale Promotion dan Store Atmosfir terhadap Impulsive Buying dengan Positive Emotion sebagai Variabel Intervening pada Konsumen Matahari Department Store Yogyakarta</t>
  </si>
  <si>
    <t>https://journal.laaroiba.com/index.php/alkharaj/article/view/724</t>
  </si>
  <si>
    <t>Bayu Aprilianto, Henny Welsa, Ida Bagus Nyoman Udayana, (2022), Pengaruh Komitmen, Kepercayaan terhadap Kepuasan Pelanggan dan Loyalitas Pelanggan
(Studi Kasus Pada Bento Kopi Yogyakarta)</t>
  </si>
  <si>
    <t>https://ejournal.unhi.ac.id/index.php/widyamanajemen/article/view/1743</t>
  </si>
  <si>
    <t>Putri Dwi Cahyani, Henny Welsa, Ganang Kristanto Aji,(2022), THE EFFECT OF SOCIAL MEDIA MARKETING, PERCEIVED QUALITY ON BRAND LOYALTY, WITH BRAND TRUST AS INTERVENING VARIABLES ( Study on Tokopedia E-commerce in Yogayakarta)</t>
  </si>
  <si>
    <t>Kurniasari Tripambudi, Kusuma Chandra Kirana, Henny Welsa, (2022), Analisis beban kerja dan stres kerja selama pandemi covid-19 terhadap kinerja guru dengan quality of work life sebagai variabel intervening</t>
  </si>
  <si>
    <t>https://journal.feb.unmul.ac.id/index.php/AKUNTABEL/article/view/10693</t>
  </si>
  <si>
    <t>Nanda Risna Sekarsari, Henny Welsa, Ambar Lukitaningsih, (2022), DIGITAL MARKETING DAN BRAND AWARENESS TERHADAP KEPUTUSAN PEMBELIAN DENGAN TRUST SEBAGAI VARIABEL INTERVENING.</t>
  </si>
  <si>
    <t>https://jurnal.syntaxliterate.co.id/index.php/syntax-literate/article/view/6400</t>
  </si>
  <si>
    <t>Putri Dwi Cahyani, Henny Welsa, Fuad Krisdiantoro. (2022). THE EFFECT OF MARKETING COMMUNICATION STRATEGIES AND SOCIAL MEDIA MARKETING ON BUYING DECISION WITH PERCEIVED QUALITY AS INTERVENING VARIABLES IN SHOPEE APPLICATIONS</t>
  </si>
  <si>
    <t xml:space="preserve">Henny Welsa, Putri Dwi Cahyani, Riyana Riyana. (2022).  Pengaruh experiental marketing dan brand image terhadap loyalitas konsumen dengan kepuasan konsumen sebagai variabel intervening
</t>
  </si>
  <si>
    <t>https://www.researchgate.net/publication/366649280_Pengaruh_experiental_marketing_dan_brand_image_terhadap_loyalitas_konsumen_dengan_kepuasan_konsumen_sebagai_variabel_intervening</t>
  </si>
  <si>
    <t xml:space="preserve">Henny Welsa, Ignatius Soni Kurniawan, Fajar Imam Ma'aru. (2022). PENGARUH BRAND AWARENESS TERHADAP CUSTOMER LOYALTY DENGAN BRAND IMAGE DAN RELATIONSHIP QUALITY SEBAGAI VARIABEL INTERVENING (studi kasus konsumen penjualan sangkar burung Ebod Jaya)
</t>
  </si>
  <si>
    <t>https://ejournal.upi.edu/index.php/manajerial/article/view/46886/0</t>
  </si>
  <si>
    <t>Natalia Lembu Nai, Gendro Wiyono, Alfiatul Maulida, (2022), Pengaruh Profitabilitas, Struktur Kepemilikan dan Pertumbuhan Perusahaan terhadap Kebijakan Dividen Pada Perusahaan ManufakturStudi Kasus Perusahaan Manufaktur BEI 2018-2020</t>
  </si>
  <si>
    <t>https://journal.laaroiba.com/index.php/reslaj/article/view/1068</t>
  </si>
  <si>
    <t>Arum Ludianingsih, Gendro Wiyono, Ratih Kusumawardhani, (2022), Pengaruh Profitabilitas, Likuiditas, Ukuran Perusahaan Dan Keputusan Investasi Terhadap Nilai PerusahaanStudi pada Bank yang Terdaftar di BEI Tahun 2018-2020</t>
  </si>
  <si>
    <t>Dandi Prastyawan, Gendro Wiyono, Pristin Prima Sari, (2022), Analisis Pengaruh Earning.per.Share (EPS), Price to.Book Value (PBV), Return on Asset (ROA), Current.Ratio (CR), dan Debt to Equity Ratio (DER) Terhadap Return Saham Pada Perusahan Manufaktur Subsektor Food and Beverage yang Terdaftar di Bursa Efek Indonesia (BEI) Periode 2013-2020</t>
  </si>
  <si>
    <t>http://ji.unbari.ac.id/index.php/ilmiah/article/view/1984</t>
  </si>
  <si>
    <t>Titi Astutiningtyas, Kusuma Chandra, Gendro Wiyono, (2022), Analisis Gaya Kepemimpinan dan Lingkungan Kerja Non Fisik terhadap Kinerja Pegawai Melalui Kepuasan KerjaStudi Pada UPT Kementerian Kesehatan DIY</t>
  </si>
  <si>
    <t>https://journal.laaroiba.com/index.php/alkharaj/article/view/705</t>
  </si>
  <si>
    <t>Gendro Wiyono, Ratih Kusumawardhani, Jihan Nafi’ah. (2022). Pengaruh Perputaran Kas, Struktur Modal, Perputaran Persediaan, Asset Growth dan Total Asset Turnover terhadap Profitabilitas: Studi pada Perusahaan Otomotif dan Komponen yang terdaftar di BEI periode 2012-2019</t>
  </si>
  <si>
    <t>https://www.researchgate.net/publication/362022419_Pengaruh_Perputaran_Kas_Struktur_Modal_Perputaran_Persediaan_Asset_Growth_Dan_Total_Asset_Turnover_terhadap_Profitabilitas</t>
  </si>
  <si>
    <t>Putri Dwi Cahyani, Gendro Wiyono, Ratih Kusumawardhani,(2022), Pengaruh Likuditas, Leverage, Profitabilitas, dan Aktivitas terhadap Return Saham Studi pada Perusahaan Food and Beverage yang terdaftar di BEI periode 2015-2020</t>
  </si>
  <si>
    <t>https://journal.laaroiba.com/index.php/reslaj/article/view/1163</t>
  </si>
  <si>
    <t>Retno Dwi Astuti, Gendro Wiyono, Kusuma Chandra Kirana, (2022), Pengaruh Pelatihan dan Kepemimpinan Transformasional terhadap Kinerja Guru SMA N 1 Semin Gunungkidul dengan Kepuasan Kerja Sebagai Variabel Intervening</t>
  </si>
  <si>
    <t>https://journal.laaroiba.com/index.php/alkharaj/article/view/706</t>
  </si>
  <si>
    <t>Debriantika, Sri Hermuningsih, Gendro Wiyono. (2022). THE EFFECT OF DEBT TO EQUITY RATIO, INVENTORY TURNOVER, AND TOTAL ASSETS TURNOVER ON RETURN ON ASSET</t>
  </si>
  <si>
    <t>https://www.researchgate.net/publication/379413960_THE_EFFECT_OF_DEBT_TO_EQUITY_RATIO_INVENTORY_TURNOVER_AND_TOTAL_ASSETS_TURNOVER_ON_RETURN_ON_ASSET_Study_on_Chemical_Subsector_Listed_on_Indonesia_Stock_Exchange_2018-2020</t>
  </si>
  <si>
    <t>Fredy Wahyu Hendra, Kusuma Chandra Kirana, Gendro Wiyono. (2022). DAMPAK KEPEMIMPINAN TRANSFORMASIONAL, BUDAYA ORGANISASI DAN   KEPUASAN   KERJA TERHADAP   KINERJA   ORGANISASI DENGAN MOTIVASI KERJA SEBAGAI PEMODERASI</t>
  </si>
  <si>
    <t>https://jurnal.syntaxliterate.co.id/index.php/syntax-literate/article/view/3073</t>
  </si>
  <si>
    <t>Nur Zakiah, Gendro Wiyono,Risal Rinofah. (2022). Analisis Kinerja Keuangan Koperasi Simpan Pinjam dan Pembiayaan SyariahBMT Artha Barokah di Kecamatan Imogiri</t>
  </si>
  <si>
    <t>https://scholar.google.com/scholar?oi=bibs&amp;cluster=18249526920787956636&amp;btnI=1&amp;hl=id</t>
  </si>
  <si>
    <t>Novi Krista Hermawan, Kusuma Chandra Kirana, Gendro Wiyono. (2022). Pengaruh beban kerja dan stres kerja pada ocb (organizational citizenship behavior) dengan komitmen organisasional sebagai variabel mediasi</t>
  </si>
  <si>
    <t>https://www.researchgate.net/publication/366666087_Pengaruh_beban_kerja_dan_stres_kerja_pada_ocb_organizational_citizenship_behavior_dengan_komitmen_organisasional_sebagai_variabel_mediasi</t>
  </si>
  <si>
    <t>Sri Ayem, Dewi Kusuma Wardani, Lu’lu’ul Mas’adah. (2022). Pengaruh Fraud Pentagonterhadap Fraudulent Financial Statement dengan Komite Audit sebagai Variabel Moderasi</t>
  </si>
  <si>
    <t>https://journal.laaroiba.com/index.php/alkharaj/article/view/1355</t>
  </si>
  <si>
    <t>Karenina Billy Nikensari,Dewi Kusuma Wardani, Feri Setyowibowo. (2022). PENGARUH PROMOSI ONLINE DAN KUALITAS PRODUK TERHADAP KEPUTUSAN PEMBELIAN MAHASISWA YANG DIMODERASI OLEH LITERASI KEUANGAN</t>
  </si>
  <si>
    <t>https://jurnal.unej.ac.id/index.php/JPE/article/view/33948</t>
  </si>
  <si>
    <t>Dewi Kusuma WardanI, Fiolia Hayu Dewanti. (2022). Pengaruh Kualitas Laba Terhadap Nilai Perusahaan Dengan Corporate Social Responsibility Sebagai Variabel Moderasi</t>
  </si>
  <si>
    <t>https://jurnal.staialhidayahbogor.ac.id/index.php/ad/article/view/1863</t>
  </si>
  <si>
    <t>Firani Zofiroh, Dewi Kusuma Wardani, Khresna Bayu Sangka. (2022). ENGARUH PERSEPSI PROFESI GURU DAN LINGKUNGAN KELUARGA TERHADAP MINAT MENJADI GURU EKONOMI DIMEDIASI OLEH MOTIVASI</t>
  </si>
  <si>
    <t>https://ejournal.unesa.ac.id/index.php/jupe/article/view/44290</t>
  </si>
  <si>
    <t>Dewi Kusuma WardanI, Ayu Pratiwi Wijayanti. (2022). Pengaruh Corporate Social Responsibility terhadap Tax Aggressiveness dengan Ukuran Perusahaan sebagai Variabel Moderasi</t>
  </si>
  <si>
    <t>https://journal.laaroiba.com/index.php/reslaj/article/view/842</t>
  </si>
  <si>
    <t>Dewi Kusuma Wardani, Ayu Indra Wati. (2022). The Effect of Taxpayer Awareness on Intention to Pay Taxes</t>
  </si>
  <si>
    <t>https://journal.laaroiba.com/index.php/reslaj/article/view/2021</t>
  </si>
  <si>
    <t>Dewi Kusuma Wardani, Atika Lestari. (2022). Pengaruh Pemahaman Perpajakan terhadap Niat Melakukan Kecurangan oleh Calon Wajib Pajak</t>
  </si>
  <si>
    <t>https://journal.laaroiba.com/index.php/reslaj/article/view/1086</t>
  </si>
  <si>
    <t>Dewi Kusma Wardani, Roswita Rivernal Oba. (2022). Pengaruh Ukuran Perusahaan terhadap Restatement Laporan Keuangan dengan Corporate Governance sebagai Variabel Moderasi</t>
  </si>
  <si>
    <t>https://journal.laaroiba.com/index.php/reslaj/article/view/1080</t>
  </si>
  <si>
    <t>Teguh Erawati, Khoirunnisa Nur Hasanah. (2022). Pengaruh Struktur Modal, Likuiditas, Profitabilitas dan Umur Perusahaan terhadap Kualitas Laba: Studi Kasus Perusahaan Pertambangan BEI 2017-2020</t>
  </si>
  <si>
    <t>https://journal.laaroiba.com/index.php/reslaj/article/view/876</t>
  </si>
  <si>
    <t>Teguh Erawati, Noansa Pramelia. (2022). E-commerce, Inovasi, Pricing, dan Pendapatan UMKM di Masa Pandemi Covid-19</t>
  </si>
  <si>
    <t>https://journal.laaroiba.com/index.php/reslaj/article/view/1046</t>
  </si>
  <si>
    <t>Bangkit Triono, Sri Ayem, Teguh Erawati, (2022) KUALITAS PELAYANAN DAN PENGGUNAAN APLIKASI SI-APIK TERHADAP PENERIMAAN PAJAK DENGAN KEPATUHAN PAJAK SEBAGAI VARIABEL INTERVENING</t>
  </si>
  <si>
    <t>https://jurnal.um-palembang.ac.id/balance/article/view/5381</t>
  </si>
  <si>
    <t>Khoirunnisa Nur Hasanah Teguh Erawati , (2022) Pengaruh Struktur Modal, Likuiditas, Profitabilitas dan Umur Perusahaan terhadap Kualitas Laba:</t>
  </si>
  <si>
    <t>Vionita Winda Mukti, Risal Rinofah, Ratih Kusumawardhani. (2022). Pengaruh fintech payment dan literasi keuangan terhadap perilaku manajemen keuangan mahasiswa.</t>
  </si>
  <si>
    <t>https://www.researchgate.net/publication/366652071_Pengaruh_fintech_payment_dan_literasi_keuangan_terhadap_perilaku_manajemen_keuangan_mahasiswa</t>
  </si>
  <si>
    <t>Titi Juliani, Risal Rinofah, Pristin Prima Sari. (2022). Pengaruh Kinerja Keuangan terhadap Financial Distress pada Perusahaan Manufaktur Sub Sektor Industri Barang Konsumsi Makanan dan Minuman yang Terdaftar di Bursa Efek Indonesia Periode 2016 - 2020</t>
  </si>
  <si>
    <t>https://journal.laaroiba.com/index.php/alkharaj/article/view/688</t>
  </si>
  <si>
    <t>Risal Rinofah, Pristin Prima Sari, Novita Sari. (2022). Analisis Rasio Likuiditas, Solvabilitas, Dan Profitabilitas Terhadap Harga Saham Dengan Earning Per Share (EPS) Sebagai Variabel Moderasi</t>
  </si>
  <si>
    <t>https://jurnal.unigo.ac.id/index.php/gaj/article/view/1879</t>
  </si>
  <si>
    <t>Risal Rinofah, Pristin Prima Sari, Meita Lulut Widyastuti. (2022). PENGARUH KECUKUPAN MODAL DAN RISIKO KREDIT TERHADAP PROFITABILITAS PADA PERBANKAN DENGAN LIKUIDITAS SEBAGAI VARIABEL INTERVENING</t>
  </si>
  <si>
    <t>Erni Dwijayanti, Risal Rinofah, Pristin Prima Sari. (2022). Pengaruh Intellectual Capital, CSR, dan GCG terhadap Kinerja Keuangan Perusahaan Manufaktur yang Terdaftar di BEI Periode 2015-2019</t>
  </si>
  <si>
    <t>https://journal.laaroiba.ac.id/index.php/alkharaj/article/view/688</t>
  </si>
  <si>
    <t>Singgih Prasetianto, Risal Rinofah, Ratih Kusumawardhani. (2022) Pengaruh Altman Z-score terhadap Harga Saham dan Dampak Pandemi Covid-19</t>
  </si>
  <si>
    <t>https://www.academia.edu/66983697/Pengaruh_Altman_Z_score_terhadap_Harga_Saham_dan_Dampak_Pandemi_Covid_19</t>
  </si>
  <si>
    <t>Risal Rinofah, Ratih Kusumawardhani, Retno Dwi Pangesti. (2022). Pengaruh Kepemilikan Manajerial, Investment Opportunity Set (IOS), Ukuran Perusahaan Terhadap Nilai Perusahaan dengan Kebijakan Deviden sebagai Variabel Intervening (Sektor Manufaktur yang Terdaftar di Bursa Efek Indonesia 2015-2019)</t>
  </si>
  <si>
    <t>http://ji.unbari.ac.id/index.php/ilmiah/article/view/2145</t>
  </si>
  <si>
    <t>Abdul Aziz Suryadi, Risal Rinofah, Pristin Prima Sari. (2022). Analisis CAR, NPL, BOPO dan LDR terhadap Profitabilitas</t>
  </si>
  <si>
    <t>https://journal.laaroiba.com/index.php/alkharaj/article/view/775</t>
  </si>
  <si>
    <t>Imam Khulwani, Risal Rinofah, Pristin Prima Sari. (2022). Pengaruh Pendapatan Asli Daerah, Dana Alokasi Umum, dan Dana Alokasi Khusus terhadap Belanja Modal pada Kabupaten dan Kota di Provinsi Daerah Istimewa Yogyakarta (DIY) Tahun 2016–2020</t>
  </si>
  <si>
    <t>https://journal.laaroiba.com/index.php/alkharaj/article/view/776</t>
  </si>
  <si>
    <t>Rafael Erasdio, Risal Rinofah, Ratih Kusumawardhani. (2022). Pengaruh Earning per Share (EPS), Economic Value Added (EVA), Market Value Added (MVA) terhadap Return Saham pada Perusahaan Food And Beverage yang Terdaftar di Bursa Efek Indonesia Periode Tahun 2016-2020</t>
  </si>
  <si>
    <t>Arif Kurniawan, Ratih Kusumawardhani, Risal Rinofah. (2022). Pengaruh Pendidikan Keuangan di Keluarga Pengalaman Bekerja Teman Sebaya dan Pembelajaran di Perguruan Tinggi terhadap Literasi Keuangan</t>
  </si>
  <si>
    <t>http://jmas.unbari.ac.id/index.php/jmas/article/view/360</t>
  </si>
  <si>
    <t>Nur Zakiah, Gendro Wiyono, Risal Rinofah. (2022). ANALISIS KINERJA KEUANGAN KOPERASI SIMPAN PINJAM DAN PEMBIAYAAN SYARIAH BMT ARTHA BAROKAH DI KECAMATAN IMOGIRI</t>
  </si>
  <si>
    <t>https://jurnal.ibik.ac.id/index.php/jimkes/article/view/910</t>
  </si>
  <si>
    <t>Anugrah Sepnu Utama, Risal Rinofah,  Pristin Prima Sari. (2022). Pengaruh Kecukupan Modal, Risiko Kredit t/erhadap Profitabilitas dengan Efisiensi sebagai Variabel Intervening Studi Empiris Pada Perusahaan Sub Sektor Perbankan Yang Terdaftar di Bursa Efek Indonesia Tahun (2016-2020)</t>
  </si>
  <si>
    <t>https://journal.laaroiba.com/index.php/alkharaj/article/view/754</t>
  </si>
  <si>
    <t>Risal Rinofah, Pristin Prima Sari, Heni   Nur Amrina. (2022). Analisis Pengaruh Economic Value Added, Profitabilitas dan Market Value Added Terhadap Harga Saham Perusahaan Studi Kasus pada Perusahaan LQ45 yang terdaftar di Bursa Efek Indonesia periode 2016 – 2020</t>
  </si>
  <si>
    <t>https://journal.laaroiba.com/index.php/alkharaj/article/view/746</t>
  </si>
  <si>
    <t>Widya Karanita, Ignatius Soni Kurniawan. (2022). Pengaruh Kualitas Kehidupan Kerja, dan Motivasi Intrinsik terhadap Komitmen Afektif dengan Kepuasan Kerja sebagai Pemediasi</t>
  </si>
  <si>
    <t>https://journal.laaroiba.com/index.php/alkharaj/article/view/769</t>
  </si>
  <si>
    <t>Ignatius Soni Kurniawan, Jajuk Herawati, Rika Nuraisyah. (2022). PENGARUH LINGKUNGAN KERJA DAN MOTIVASI INTRINSIK TERHADAP KOMITMEN AFEKTIF DENGAN KEPUASAN KERJA SEBAGAI VARIABEL MEDIASI</t>
  </si>
  <si>
    <t>https://ojs.fkip.ummetro.ac.id/index.php/ekonomi/article/view/5589</t>
  </si>
  <si>
    <t>Jajuk Herawati, Ignatius Soni Kurniawan , Ika Setyaningsih. (2022). Pengaruh kepuasan kerja, motivasi kerja, keadilan prosedural, dan budaya organisasi terhadap kinerja pegawai</t>
  </si>
  <si>
    <t>https://garuda.kemdikbud.go.id/documents/detail/3275537</t>
  </si>
  <si>
    <t>Ketut Erwan, Ignatius Soni Kurniawan. (2022). Pengaruh Motivasi Ekstrinsik, Lingkungan Kerja, Kompetensi, Dan Disiplin Kerja Terhadap Kepuasan Kerja Pada Karyawan PT. PP-Cakra Kso Palembang</t>
  </si>
  <si>
    <t>http://download.garuda.kemdikbud.go.id/article.php?article=3489595&amp;val=7646&amp;title=Pengaruh%20Motivasi%20Ekstrinsik%20Lingkungan%20Kerja%20Kompetensi%20Dan%20Disiplin%20Kerja%20Terhadap%20Kepuasan%20Kerja%20Pada%20Karyawan%20PT%20PP-Cakra%20Kso%20Palembang</t>
  </si>
  <si>
    <t>Nur Rahmad Hidayanto, Ignatius Soni Kurniawan. (2022). Pengaruh kepemimpinan transformasional, kepuasan kerja, motivasi ekstrinsik, dan keterlibatan kerja terhadap komitmen organisasional</t>
  </si>
  <si>
    <t>https://garuda.kemdikbud.go.id/documents/detail/3208900</t>
  </si>
  <si>
    <t>Ignatius Soni Kurniawan, Sesi Pratiwi. (2022). Komitmen Afektif: Peran Motivasi Intrinsik, Lingkungan Kerja Fisik, dan Kepuasan Kerja pada Dinas Kukm &amp; Perindustrian Bantul</t>
  </si>
  <si>
    <t>https://journal.laaroiba.com/index.php/alkharaj/article/view/765</t>
  </si>
  <si>
    <t>Reza Ari Setiawan, Jajuk Herawati, Ignatius Soni Kurniawan. (2022). Pengaruh motivasi, kepuasan kerja, budaya organisasi, dan komitmen organisasional terhadap kinerja karyawan</t>
  </si>
  <si>
    <t>https://garuda.kemdikbud.go.id/documents/detail/2935439</t>
  </si>
  <si>
    <t>Ignatius Soni Kurniawan Soni, Andre Rifky Prasetyo. (2022). Memperkuat Komitmen Organisasional: Peran Budaya Organisasi, Keadilan Distributif dan Keadilan Prosedural</t>
  </si>
  <si>
    <t>https://e-jurnal.lppmunsera.org/index.php/JM/article/view/3497</t>
  </si>
  <si>
    <t>Ignatius Soni Kurniawan, Dwi Bayu Putra. (2022). Peran Mediasi Job Engagement: Value Congruence terhadap Organizational Citizenship Behavior (OCB)</t>
  </si>
  <si>
    <t>https://fe.ummetro.ac.id/ejournal/index.php/JM/article/view/615</t>
  </si>
  <si>
    <t>Ignatius Soni Kurniawan, Bayu Aji Prabawa. (2022). Meningkatkan Produktivitas Perajin Batik di Pandak Yogyakarta Melalui Keterampilan, Motivasi, dan Pendidikan</t>
  </si>
  <si>
    <t>http://ji.unbari.ac.id/index.php/ilmiah/article/view/1835</t>
  </si>
  <si>
    <t>Intan Rositasari. Ignatius Soni Kurniawan. (2022). Organizational citizenship behavior: peran komunikasi interpersonal, semangat kerja, dan kepuasan kerja pada pegawai PT Aromatik Yogyakarta</t>
  </si>
  <si>
    <t>https://online-journal.unja.ac.id/paradigma/article/view/15811</t>
  </si>
  <si>
    <t>Wisnu Praja Mukti, Ignatius Soni Kurniawan, Jajuk Herawati. (2022). Pengaruh Motivasi Intrinsik, Motivasi Ekstrinsik, Pemberdayaan Psikologis, dan Budaya Organisasi terhadap Organizational Citizenship Behavior</t>
  </si>
  <si>
    <t>https://journal.stieamkop.ac.id/index.php/seiko/article/view/3357</t>
  </si>
  <si>
    <t>Salmawati Salmawati, Ignatius Soni Kurniawan. (2022). Pengaruh Pengembangan Karir, Kepuasan Kerja, Keterlibatan Kerja Karyawan, Semangat Kerja Terhadap Komitmen Afektif Pada CV Harico Kabupaten Sleman</t>
  </si>
  <si>
    <t>https://journal.laaroiba.ac.id/index.php/alkharaj/article/view/772</t>
  </si>
  <si>
    <t>Ignatius Soni Kurniawan, Yosefina Evasentia. (2022). the Role of Performance Evaluation of Work Discipline and Organizational Culture on Employees Productivity of Gudeg Yu Djum Yogyakarta</t>
  </si>
  <si>
    <t>https://scholar.google.co.id/citations?view_op=view_citation&amp;hl=en&amp;user=JB-dlD4AAAAJ&amp;cstart=100&amp;pagesize=100&amp;citation_for_view=JB-dlD4AAAAJ:1sJd4Hv_s6UC</t>
  </si>
  <si>
    <t>Nala Tri Kusuma, Ignatius Soni Kurniawan, Jajuk Herawati. (2022). Work Engagement Memediasi Job Resources Terhadap Task Performance</t>
  </si>
  <si>
    <t>http://jurnal.unmuhjember.ac.id/index.php/JMBI/article/view/3742</t>
  </si>
  <si>
    <t>Ignatius Soni Kurniawan, Atik Setyo Rini. (2022). Pengaruh Pengalaman, Disiplin, dan Motivasi Intrinsik Pada Prestasi Kerja Karyawan PT Adi Satria Abadi Yogyakarta</t>
  </si>
  <si>
    <t>http://jurnal.unmuhjember.ac.id/index.php/JMBI/article/view/5630</t>
  </si>
  <si>
    <t>Gadang Raharja, IBN Udayana, Putri Dwi Cahyani. (2022). As an Intervening Variable Trust, the Influence of Functional Value, Social Value, and Emotional Value on Purchase Intention</t>
  </si>
  <si>
    <t>https://journal.laaroiba.com/index.php/alkharaj/article/view/854</t>
  </si>
  <si>
    <t>Putri Dwi Cahyani, Hasti Nugrahaning Tyas, SW Mita. (2022). Pengaruh Keterampilan, Inovasi Produk, dan Media Sosial Terhadap Kinerja UKM Minuman Herbal Seruputan Putat Gunungkidul. JIMF (Jurnal Ilmiah Mana-jemen Forkamma)</t>
  </si>
  <si>
    <t>https://openjournal.unpam.ac.id/index.php/FRKM/article/view/20506</t>
  </si>
  <si>
    <t>Gendro Wiyono, Ratih Kusumawardhani, Putri Dwi Cahyani (2022). Pengaruh Likuditas, Leverage, Profitabilitas, dan Aktivitas terhadap Return Saham: Studi pada Perusahaan Food and Beverage yang Terdaftar di BEI periode 2015-2020</t>
  </si>
  <si>
    <t>https://download.garuda.kemdikbud.go.id/article.php?article=2695480&amp;val=18017&amp;title=Pengaruh%20Likuditas%20Leverage%20Profitabilitas%20dan%20Aktivitas%20terhadap%20Return%20Saham%20Studi%20pada%20Perusahaan%20Food%20and%20Beverage%20yang%20terdaftar%20di%20BEI%20periode%202015-2020</t>
  </si>
  <si>
    <t>Selly Anjar Pratiwi, Muinah Fadhilah, Putri Dwi Cahyani. (2022). Pengaruh Brand Image, Electronic Word Of Mouth dan Promotion Through Social Media terhadap Buying Decision Skincare Ms Glow di Yogyakarta</t>
  </si>
  <si>
    <t>https://jiip.stkipyapisdompu.ac.id/jiip/index.php/JIIP/article/view/751</t>
  </si>
  <si>
    <t>Muhammad Yusuf Romadhoni, Susanto Susanto, Putri Dwi Cahyani. (2022). Pengaruh Kualitas Pelayanan, Kepercayaan, Dan Keamanan Terhadap Minat Beli Ulang Konsumen Di Lazada</t>
  </si>
  <si>
    <r>
      <rPr>
        <u/>
        <sz val="11"/>
        <color rgb="FF1155CC"/>
        <rFont val="Arial"/>
        <family val="2"/>
      </rPr>
      <t>https://jurnal.ibik.ac.id/index.php/jimkes/article/view/1428https://jurnal.ibik.ac.id/index.php/jimkes/article/view/1428</t>
    </r>
    <r>
      <rPr>
        <sz val="11"/>
        <rFont val="Arial"/>
        <family val="2"/>
      </rPr>
      <t>8</t>
    </r>
  </si>
  <si>
    <t>Ida Bagus Nyoman Udayana, Putri Dwi Cahyani, Oktavia Saputri. (2022). Pengaruh customer bonding capability dalam meningkatkan marketing performance</t>
  </si>
  <si>
    <t>https://garuda.kemdikbud.go.id/documents/detail/3208837</t>
  </si>
  <si>
    <t>ED Pratama, A Lukitaningsih, NK Ningrum. (2022). Pengaruh Brand Awareness, Consumer Trust, Percived Value, dan Word of Mouth terhadap Purchase Intention Konsumen Situs Belanja Online shopee di Yogyakarta</t>
  </si>
  <si>
    <t>https://www.researchgate.net/publication/359780393_Pengaruh_Brand_Awareness_Consumer_Trust_Percived_Value_Dan_Word_of_Mouth_Terhadap_Purchase_Intention_Konsumen_Situs_Belanja_Online_shopee_Di_Yogyakarta</t>
  </si>
  <si>
    <t>Nonik Kusuma Ningrum, Ambar Lukitaningsih, Intan Herdiana Larasati. (2022). Pengaruh Persepsi Nilai, Persepsi Pengetahuan Lingkungan dan Sikap Terhadap Produk Hijau pada Niat Beli Hijau Konsumen Air Mineral Ades di Daerah Istimewa Yogyakarta</t>
  </si>
  <si>
    <t>http://ji.unbari.ac.id/index.php/ilmiah/article/view/1880</t>
  </si>
  <si>
    <t>Virgian Tengara Jati, Ambar Lukitaningsih, Nonik Kusuma Ningrum. (2022). Analisis Nilai Sosial, Fungsional, Emosional, Kepuasan, dan Identifikasi Karakter yang Mempengaruhi Intensi Pembelian Barang Virtual pada Game Online</t>
  </si>
  <si>
    <t>https://journal.laaroiba.com/index.php/reslaj/article/view/1105</t>
  </si>
  <si>
    <t>Bety Hanum Mahira, Ambar Lukitaningsih, Nonik Kusuma Ningrum. (2022). Analisis Pengaruh Service Quality dan Electronic Word of Mouth terhadap Purchase Intention dengan Brand Image sebagai Variabel Intervening (Studi Kasus pada Konsumen Dagadu Djokdja)</t>
  </si>
  <si>
    <t>http://ji.unbari.ac.id/index.php/ilmiah/article/view/2686</t>
  </si>
  <si>
    <t>Alifia Lintang Dharmanisa, Ida Bagus Nyoman Udayana, Bernadetta Diansepti Maharani. (2022). persaingan Analysis of the Effect of Perceived Product Quality, Price Feasibility and Brand Image on Customer Satisfaction: Study on Customer Mie Gacoan Tamansiswa</t>
  </si>
  <si>
    <t>https://journal.laaroiba.ac.id/index.php/alkharaj/article/view/2057</t>
  </si>
  <si>
    <t>Oktaviani Bengan Tupen, Epsilandri Septyarini. (2022). Pengaruh Gaya Kepemimpinan, Budaya Organisasi, dan Disiplin Kerja terhadap Kepuasan Kerja Karyawan pada KSP CU Dharma Prima Kita Yogyakarta</t>
  </si>
  <si>
    <t>https://www.academia.edu/94422352/Pengaruh_Gaya_Kepemimpinan_Budaya_Organisasi_dan_Disiplin_Kerja_terhadap_Kepuasan_Kerja_Karyawan_pada_KSP_CU_Dharma_Prima_Kita_Yogyakarta</t>
  </si>
  <si>
    <t>Messi Agmasari, Epsilandri Septyarini. (2022). Pengaruh Lingkungan Kerja, Kompensasi, dan Budaya Organisasi terhadap Loyalitas Kerja Karyawan PT Antar Lintas Sumatera di Yogyakarta</t>
  </si>
  <si>
    <t>https://www.researchgate.net/publication/365108838_Pengaruh_Lingkungan_Kerja_Kompensasi_dan_Budaya_Organisasi_terhadap_Loyalitas_Kerja_Karyawan_PT_Antar_Lintas_Sumatera_di_Yogyakarta</t>
  </si>
  <si>
    <t>Rizka Dwi Astuti, Jajuk Herawati, Epsilandri Septyarini. (2022). Pengaruh Beban Kerja, Stres Kerja, dan Lingkungan Kerja Terhadap Kepuasan Kerja Karyawan</t>
  </si>
  <si>
    <t>https://journal.laaroiba.com/index.php/reslaj/article/view/1065</t>
  </si>
  <si>
    <t>Ongki Helmi Dinata, Didik Subiyanto, Epsilandri Septyarini. (2022). Tingkat Pengaruh Kepuasan Gaji dan Kepuasan Kerja sebagai Mediator Hubungan Antar Keadilan Organisasional terhadap Niat untuk Pindah Kerja</t>
  </si>
  <si>
    <t>https:/https://www.academia.edu/94422351/Tingkat_Pengaruh_Kepuasan_Gaji_dan_Kepuasan_Kerja_sebagai_Mediator_Hubungan_Antar_Keadilan_Organisasional_terhadap_Niat_untuk_Pindah_Kerja/www.academia.edu/94422351/Tingkat_Pengaruh_Kepuasan_Gaji_dan_Kepuasan_Kerja_sebagai_Mediator_Hubungan_Antar_Keadilan_Organisasional_terhadap_Niat_untuk_Pindah_Kerja</t>
  </si>
  <si>
    <t>Ummi Sangidah, Prayekti Prayekti, Epsilandri Septyarini. (2022). Pengaruh Pelatihan Kerja, Kepemimpinan Transformasional dan Kemampuan Kerja terhadap Kinerja Karyawan</t>
  </si>
  <si>
    <t>https://journal.laaroiba.ac.id/index.php/alkharaj/article/view/531</t>
  </si>
  <si>
    <t>Ary Wijiningrum, E Didik Subiyanto, Epsilandri Septyarini. (2022). Analisis Pengaruh Sistem Pengupahan, Motivasi Kerja, Dan Lingkungan Kerja Terhadap Kepuasan Kerja Karyawan</t>
  </si>
  <si>
    <t>https://journal.laaroiba.ac.id/index.php/reslaj/article/view/695</t>
  </si>
  <si>
    <t>Khusniah Khusniah, Didik Subiyanto, Epsilandri Septyarini. (2022). Analysis of the Effect of Employee Engagement, Perceived Organizational Support, and Motivation on Employee Performance Study at PT. Dino Jaya Karya</t>
  </si>
  <si>
    <t>https://journal.laaroiba.ac.id/index.php/reslaj/article/view/789</t>
  </si>
  <si>
    <t>Jajuk Herawati, Epsilandri Septyarini, Kuyun Lindasari. (2022). Pengaruh kompensasi, motivasi dan lingkungan kerja terhadap kepuasan kerja karyawan: studi pada Balai Diklat Yogyakarta</t>
  </si>
  <si>
    <t>https://download.garuda.kemdikbud.go.id/article.php?article=2577345&amp;val=17752&amp;title=Pengaruh%20Kompensasi%20Motivasi%20dan%20Lingkungan%20Kerja%20terhadap%20Kepuasan%20Kerja%20Karyawan</t>
  </si>
  <si>
    <t>Novia Tri Ratnasari, Jajuk Herawati, Epsilandri Septyarini. (2022). Pengaruh Lingkungan Kerja, Kompensasi dan Stress Kerja terhadap Loyalitas Karyawan</t>
  </si>
  <si>
    <t>https://journal.laaroiba.com/index.php/alkharaj/article/view/933</t>
  </si>
  <si>
    <t>Sandy Khristian, Kusuma Chandra Kirana, Epsilandri Septyarini. (2022). PENGARUH PELATIHAN KERJA DAN PENGHARGAAN SERTA LINGKUNGAN KERJA FISIK TERHADAP RETENSI KARYAWAN (STUDI PADA CV SUMBER ANUGRAH)</t>
  </si>
  <si>
    <t>https://ojspustek.org/index.php/SJR/article/view/581</t>
  </si>
  <si>
    <t>Willis Gita Kinasis, Didik Subiyanto, Epsilandri Septyarini. (2022). Analisis Peran Motivasi sebagai Mediasi Pengaruh Trilogi Kepemimpinan dan Kepuasan Kerja terhadap Produktivitas Kerja Karyawan PT. Mataram Tunggal Garment</t>
  </si>
  <si>
    <t>https://journal.laaroiba.com/index.php/alkharaj/article/view/751</t>
  </si>
  <si>
    <t>Ida Bagus Nyoman Udayana, Lusia Tria Hatmanti Hutami, Niken Mayrenda. (2022). Pengaruh Electronic Word Of Mouth Dan Celebrity Endorser Terhadap Consumer Purchase Intention Smartphone Merek Vivo Melalui Brand Image Sebagai Variabel Mediasi (Studi Pada Konsumen Smartphone Vivo di Yogyakarta)</t>
  </si>
  <si>
    <t>https://journal.laaroiba.com/index.php/alkharaj/article/view/1004</t>
  </si>
  <si>
    <t>Kadek Isna, Ida Bagus Nyoman Udayana, Lusia Tria Hatmanti Hutami. (2022). ANALISIS DAYA TARIK BRAND AMBASSADOR SONG JOONG KI DAN DIGITAL MARKETING DALAM MENINGKATKAN PURCHASE INTENTION DENGAN BRAND AWARENESS SEBAGAI VARIABLE INTERVENING (Studi Kasus pada Konsumen Produk Scarlett Whitening di Kota Yogyakarta)</t>
  </si>
  <si>
    <t>https://www.ejournalwiraraja.com/index.php/FEB/article/view/1652</t>
  </si>
  <si>
    <t>Marsiana Numat, Ambar Lukitaningsih, Lusia Tria Hatmanti Hutami. (2022). Pengaruh Kreativitas Strategi Pemasaran, Inovasi dan Orientasi Kewirausahan Terhadap Kinerja Pemasaran melalui Keunggulan Bersaing sebagai Variabel Mediasi pada UMKM Batik di Kota Yogyakarta dalam Masa Pandemik Covid-19</t>
  </si>
  <si>
    <t>https://journal.laaroiba.com/index.php/reslaj/article/view/1079</t>
  </si>
  <si>
    <t>Dea Nadya br Ginting, Muinah Fadhilah, Lusia Tria Hatmanti Hutami. (2022). Efektivitas Online Travel Agent Dan Promosi Penjualan Terhadap Jumlah Tamu Di Hotel Arjuna Yogyakarta</t>
  </si>
  <si>
    <t>Marisa Elma Rosyadah, Ambar Lukitaningsih, Lusia Tria Hatmanti Hutami. (2022). BRAND IMAGE TERHADAP AFFECTIVE LOYALTY DAN DAMPAKNYA TERHADAP WORD OF MOUTH</t>
  </si>
  <si>
    <t>https://journal.stiemb.ac.id/index.php/mea/article/view/1914</t>
  </si>
  <si>
    <t>Lusia Tria Hatmanti Hutami, Bernadetta Diansepti Maharan. (2022). Modified value-based adoption model (VAM) in paid entertainment mobile apps in yogyakarta</t>
  </si>
  <si>
    <t>http://103.174.114.133/index.php/IBP/article/view/2375</t>
  </si>
  <si>
    <t>Abdurrahman Abdurrahman, Ida Bagus Nyoman Udayana, Lusia Tria Hatmanti Hutami.(2022). pengaruh orientasi pasar, orientasi pembelajaran dan inovasi produk terhadap kinerja pemasaran (studi kasus pada UMKM Warung Kopi di DIY)</t>
  </si>
  <si>
    <t>https://garuda.kemdikbud.go.id/documents/detail/2894789</t>
  </si>
  <si>
    <t>Masytohannum Nasution, Ida Bagus Nyoman Udayana, Lusia Tria Hatmanti Hutami. (2022). Pengaruh Promotion, Price Perception Dan Experience Terhadap Customer Loyalty Dengan Satisfaction Dan Trust Sebagai Variabel Intervening</t>
  </si>
  <si>
    <t>https://garuda.kemdikbud.go.id/documents/detail/2824743</t>
  </si>
  <si>
    <t>Syifaul Linas Salwa, Ambar Lukitaningsih, Lusia Tria Hatmanti Hutami. (2022). The effect of e-service quality and e-trust on e-loyalty through e-satisfaction as an intervening variable (Study on ShopeeFood customers)</t>
  </si>
  <si>
    <t>https://core.ac.uk/download/pdf/542557896.pdf</t>
  </si>
  <si>
    <t>Silvia Cresya Rajagukguk, Pristin Prima Sari. (2022). Pengaruh literasi keuangan, gaya hidup dan teman sebaya terhadap perilaku keuangan Mahasiswa Universitas Sarjanawiyata Tamansiswa</t>
  </si>
  <si>
    <t>https://journal.laaroiba.com/index.php/reslaj/article/view/956</t>
  </si>
  <si>
    <t>Elysa Yulianti, Sri Hermuningsih, Pristin Prima Sari. (2022). Pengaruh Struktur Modal, Likuiditas, Ukuran Perusahaan, Dan Profitabilitas Terhadap Nilai Perusahaan</t>
  </si>
  <si>
    <t>Risal Rinofah, Pristin Prima Sari, Heni Nur Amrina. (2022). Analisis Pengaruh Economic Value Added, Profitabilitas dan Market Value Added Terhadap Harga Saham Perusahaan</t>
  </si>
  <si>
    <t>Vionita Winda Mukti, Risal Rinofah, Ratih Kusumawardhani. (2022). Pengaruh fintech payment dan literasi keuangan terhadap perilaku manajemen keuangan mahasiswa</t>
  </si>
  <si>
    <t>Luluk Fuatimah, Ratih Kusumawardhani. (2022). ANALISIS LAPORAN KEUANGAN UNTUK MENILAI KESEHATAN KEUANGAN PADA KSP TANI MAKMUR DI KASIHAN BANTUL</t>
  </si>
  <si>
    <t>http://ejournal.umpwr.ac.id/index.php/segmen/article/view/6825</t>
  </si>
  <si>
    <t>Gendro Wiyono, Ratih Kusumawardhani, Antok Heriawan (2022). Pengaruh current ratio, debt to assets ratio, total asset turnover, dan perputaran kas terhadap return on equity</t>
  </si>
  <si>
    <t>https://garuda.kemdikbud.go.id/documents/detail/3208944</t>
  </si>
  <si>
    <t>Ephy Syah Reza, Risal Rinofah, Ratih Kusumawardhani. (2022). Pendidikan Lingkungan Hidup Di Pondok Pesantren Al-Hassan Pondok Gede Kota Bekasi</t>
  </si>
  <si>
    <t>https://journal.laaroiba.com/index.php/reslaj/article/view/1051</t>
  </si>
  <si>
    <t>Ida Bagus Nyoman Udayana, Agus Dwi Cahya, Fransizka Ayu Kristiani. (2022). Pengaruh Customer Experience Dan Service Quality Terhadap Loyalitas Pelanggan Dengan Kepuasan Pelanggan Sebagai Variabel Intervening (Studi pada The Praja Coffee &amp; Resto)</t>
  </si>
  <si>
    <t>Aditya Julita Sari, IBN Udayana, Agus Dwi Cahya. (2022). Pengaruh Brand Image terhadap Keputusan Pembelian Konsumen</t>
  </si>
  <si>
    <r>
      <rPr>
        <u/>
        <sz val="11"/>
        <color rgb="FF1155CC"/>
        <rFont val="Arial"/>
        <family val="2"/>
      </rPr>
      <t>https://journal-laaroiba.com/ojs/index.php/reslaj/article/view/752</t>
    </r>
    <r>
      <rPr>
        <sz val="11"/>
        <rFont val="Arial"/>
        <family val="2"/>
      </rPr>
      <t>2</t>
    </r>
  </si>
  <si>
    <t>Agus Dwi Cahya, Abdul Aziz Suryadi, Sherfina Tabatini Evany. (2022). Pengelolaan Keuangan dan Strategi Promosi pada UMKM Peci Batik Jogokariyan Yogyakarta</t>
  </si>
  <si>
    <t>https://journal.untar.ac.id/index.php/jmbk/article/view/11391/0</t>
  </si>
  <si>
    <t>Dika Prawita, Agus Dwi Cahya, Epsilandri Septyarini. (2022). PENGARUH SERVICE INNOVATION DAN PERCEIVED USEFULNESS TERHADAP MINAT PEMBELIAN ULANG PADA MARKETPLACE MELALUI INTERVENING KEPUASAN DI ERA ADAPTASI KEBIASAAN BARU.</t>
  </si>
  <si>
    <t>https://jurnal.syntaxliterate.co.id/index.php/syntax-literate/article/view/7535</t>
  </si>
  <si>
    <t>Ida Bagus Nyoman Udayana, Agus Dwi Cahya, Rizqi Rukmana Putri. (2022). PERAN TRUSTWORTHINESS, PERCEIVED RISK, DAN INFORMATION QUALITY TERHADAP CUSTOMER SATISFACTION DALAM PEMBELIAN ONLINE MONOKROMSTORE JOGJA</t>
  </si>
  <si>
    <t>https://jurnal.stkippersada.ac.id/jurnal/index.php/JPE/article/view/2074</t>
  </si>
  <si>
    <t>Nala Tri Kusuma Ignatius Soni Kurniawan, Jajuk Herawati. (2022). Work EngagementMemediasi Job ResourcesTerhadap Task Performance</t>
  </si>
  <si>
    <t>Lusia Tria Hatmanti Hutami Ignatius Soni Kurniawan, Nala Tri Kusuma. (2022). Analyze Modified Extended Information Technology Continuance toward Continuance Intention of Administration Information System</t>
  </si>
  <si>
    <t>Tri Ratna Purnamarini, Samsi Haryanto. (2022). Simple book keeping assistance for AA Laundry, Yogyakarta</t>
  </si>
  <si>
    <t>https://journal.unimma.ac.id/index.php/ce/article/view/7012</t>
  </si>
  <si>
    <t>Aqilla Tauhidta Arla Putri, Syamsul Hadi, Aulia Rosiana. (2022). Review Deskriptif Antacedent Knowledge Sharing</t>
  </si>
  <si>
    <t>https://www.researchgate.net/publication/359414816_Review_Deskriptif_Antacedent_Knowledge_Sharing</t>
  </si>
  <si>
    <t>Merizka Lovian, Sri Hermuningsih, Alfiatul Maulida. (2022). Kinerja Keuangan dan Ukuran Perusahaan terhadap Return Saham dengan Kebijakan Deviden sebagai Variabel Intervening (Studi pada Perusahaan Manufaktur Property dan Real Estate yang Terdaftar di Bursa Efek Indonesia Tahun 2015-2019)</t>
  </si>
  <si>
    <t>Rizki Oktavia, Sri Hermuningsih, Alfiatul Maulida. (2022). Pengaruh Rasio Keuangan Terhadap Return Saham pada Perusahaan Manufaktur yang Terdaftar di BEI Periode 2015-2019</t>
  </si>
  <si>
    <t>http://ji.unbari.ac.id/index.php/ilmiah/article/view/2198</t>
  </si>
  <si>
    <t>Lipursari Lipursari, Sri Hermuningsih. (2022). Analisis Kinerja Keuangan Pt Semen Indonesia (Persero) Tbk. Dan PT Indocement Tunggal Prakarsa Tbk Sebelum dan Selama Pandemi Covid-19</t>
  </si>
  <si>
    <t>https://www.journal.stieamkop.ac.id/index.php/seiko/article/view/2982</t>
  </si>
  <si>
    <t>Debriantika Debriantika, Sri Hermuningsih, Gendro Wiyono. (2022). THE EFFECT OF DEBT TO EQUITY RATIO, INVENTORY TURNOVER, AND TOTAL ASSETS TURNOVER ON RETURN ON ASSET:(Study on Chemical Subsector Listed on Indonesia Stock Exchange 2018-2020)</t>
  </si>
  <si>
    <t>https://jurnal.ustjogja.ac.id/index.php/akuntansidewantara/article/view/13094</t>
  </si>
  <si>
    <t>Karina Ardhia Hendrayani, Sri Hermuningsih. (2022). TINGKAT LIKUIDITAS PADA KEBIJAKAN DIVIDEN BERDASARKAN PROFITABILITAS, LEVERAGE DAN INVESTMENT OPPORTUNITY SET</t>
  </si>
  <si>
    <t>Prayekti Prayekti, Kris Aji Pangestu. (2022). Pengaruh Kepemimpinan Transformasional, Lingkungan Kerja, dan Kompensasi Terhadap Kepuasan Kerja Karyawan PT BPR BKK Kebumen (PERSERODA)</t>
  </si>
  <si>
    <t>https://openjournal.unpam.ac.id/index.php/JJSDM/article/view/16515</t>
  </si>
  <si>
    <t>Erinna Indah Cahyaningrum, Prayekti Prayekti. (2022). Pengaruh budaya organisasi dan motivasi intrinsik terhadap komitmen afektif dengan kepuasan kerja sebagai variabel pemediasi pada karyawan Dinas Koperasi Dan Ukm Kabupaten Sleman</t>
  </si>
  <si>
    <t>https://journal.laaroiba.ac.id/index.php/alkharaj/article/view/843</t>
  </si>
  <si>
    <t>Muhammad Amien Rais Tanjung, Prayekti Prayekti. (2022). Pengaruh Budaya Organisasi, Lingkungan Kerja dan OCB Terhadap Komitmen Organisasi di Titik Terang Konveksi</t>
  </si>
  <si>
    <t>https://journal.laaroiba.com/index.php/reslaj/article/view/1136</t>
  </si>
  <si>
    <t>Suyanto suyanto, Sari Apriliyana, Hani Alfiani, Fuadhillah Putri. (2022). Harga Transfer, Kesulitan Keuangan, Manajemen Laba, dan Penghindaran Pajak: Ukuran Perusahaan sebagai Pemoderasi</t>
  </si>
  <si>
    <t>https://jurnal.ustjogja.ac.id/index.php/akuntansidewantara/article/view/13327</t>
  </si>
  <si>
    <t>Suyanto Suyanto, Anisa Putri Rahmawati. (2022). Environmental Performance, Social Responsibility Disclosure, Managerial Ownership, Financial Performance: The Role of Feminism on Board of Directors</t>
  </si>
  <si>
    <t>https://jos.unsoed.ac.id/index.php/sar/article/view/7566</t>
  </si>
  <si>
    <t>Virgian Tengara Jati, Ambar Lukitaningsih, Nonik Kusuma Ningrum. (2022). Analisis Nilai Sosial, Nilai Fungsional, Nilai Emosional, Kepuasan, Dan Identifikasi Karakter Yang Mempengaruhi Intensi Pembelian Barang Virtual Pada Game Online</t>
  </si>
  <si>
    <t>Annisa Widilia Rahmawati, IBN Udayana, Bernadetta Diansepti Maharani. (2022). Pengaruh Celebrity Endorser, Brand Image, Online Customer Review Dan E-Trust Terhadap Keputusan Pembelian pada Marketplace Shopee</t>
  </si>
  <si>
    <t>https://journal.laaroiba.com/index.php/reslaj/article/view/1055</t>
  </si>
  <si>
    <t>http://ejournal.umpwr.ac.id/index.php/segmen/article/view/6842</t>
  </si>
  <si>
    <t>Brian Luyzh Fernando Giri, Ida Bagus Nyoman Udayana, Bernadetta Diansepti Maharani. (2022). Analisis Pengaruh Online Review di Youtube, Citra Merek, dan Persepsi Harga terhadap Keputusan Pembelian Smartphone Oppo</t>
  </si>
  <si>
    <t>http://jmas.unbari.ac.id/index.php/jmas/article/view/467</t>
  </si>
  <si>
    <t>Adriana Winarti, Domi Kirana, Ida Bagus Nyoman Udayana. (2022). THE ROLE OF AFFECTIVE AND COGNITIVE RESPONSE IN MEDIATING THE EFFECT OF NEW PRODUCT DESIGN ON THE BEHAVIORAL BRAND LOYALTY OF LE MINERALE DRINKING WATER</t>
  </si>
  <si>
    <t>http://ojs.feb.uajm.ac.id/index.php/simak/article/view/289</t>
  </si>
  <si>
    <t>Siti Hidayati, Syamsul Hadi, Kusuma Chandra Kirana, Hardika Dwi Hermawan. (2022). Trilogi Kepemimpinan Ki Hajar Dewantara dan Kompensasi terhadap Organizational Citizenship Behavior melalui Etos Kerja</t>
  </si>
  <si>
    <t>https://www.edukatif.org/edukatif/article/view/3008/pdf</t>
  </si>
  <si>
    <t>Siti Hidayati, Syamsul Hadi, Kusuma Chandra Kiranaa, Hardika Dwi Hermawan. (2022).Trilogi Kepemimpinan Ki Hajar Dewantara dan Kompensasi terhadap Organizational
Citizenship Behavior melalui Etos Kerja</t>
  </si>
  <si>
    <t>https://edukatif.org/edukatif/article/view/3008</t>
  </si>
  <si>
    <t>Khoirul Arifin, Kusuma Chandra Kirana. (2022). Pengaruh Pelatihan, Budaya Organisasi, dan Motivasi Intrinsik terhadap Prestasi Kerja Karyawan</t>
  </si>
  <si>
    <t>http://jmas.unbari.ac.id/index.php/jmas/article/view/552</t>
  </si>
  <si>
    <t>Umi Hanik Ampreliana, Kusuma Chandra Kirana, Didik Subiyanto. (2022). PENGARUH KOMPETENSI DAN KEPEMIMPINAN TERHADAP KINERJA KARYAWAN DENGAN MOTIVASI INTRINSIK SEBAGAI VARIABEL INTERVENING</t>
  </si>
  <si>
    <t>http://jurnal.stkippersada.ac.id/jurnal/index.php/JPE/article/view/1652</t>
  </si>
  <si>
    <t>Kusuma Chandra Kirana, Vira Aliffia Nadya Sivi, Didik Subiyanto. (2022). Analisis Human Relation, Lingkungan Kerja, dan Kepuasan Kerja Terhadap Kinerja Karyawan pada Super Dazzle Yogyakarta</t>
  </si>
  <si>
    <t>https://ji.unbari.ac.id/index.php/ilmiah/article/view/2240</t>
  </si>
  <si>
    <t>Meliza Prawita, Kusuma Chandra Kirana, Didik Subiyanto. (2022). Peran Modal Manusia dan Kecerdasan Sosial serta Kepemimpinan terhadap Kinerja Inovasi</t>
  </si>
  <si>
    <t>https://journal.laaroiba.com/index.php/reslaj/article/view/1168</t>
  </si>
  <si>
    <t>Emil Salim, Kusuma Chandra Kirana, Henny Welsa. (2022). Analisis Pelatihan dan Kompensasi terhadap Kinerja Karyawan Melalui Kepuasan Kerja Sebagai Variabel Intervening pada PT. Anugrah Harapan Nusantara</t>
  </si>
  <si>
    <t>http://jmas.unbari.ac.id/index.php/jmas/article/view/383</t>
  </si>
  <si>
    <t>Fredy Wahyu Hendra, Kusuma Chandra Kirana, Gendro Wiyono. (2022). DAMPAK KEPEMIMPINAN TRANSFORMASIONAL, BUDAYA ORGANISASI DAN KEPUASAN KERJA TERHADAP KINERJA ORGANISASI DENGAN MOTIVASI KERJA SEBAGAI PEMODERASI.</t>
  </si>
  <si>
    <t>ihan Lestari, Kusuma Chandra Kirana, Didik Subiyanto. (2022). Pengaruh work-family conflict dan komitmen organisasi terhadap prestasi kerja dengan kepuasan kerja sebagai variabel mediasi</t>
  </si>
  <si>
    <t>https://www.researchgate.net/publication/366648237_Pengaruh_work-family_conflict_dan_komitmen_organisasi_terhadap_prestasi_kerja_dengan_kepuasan_kerja_sebagai_variabel_mediasi</t>
  </si>
  <si>
    <t>Ana Marfuah, Kusuma Chandra Kirana, Didik Subiyanto. (2022). Motivasi Memoderasi, Kompetensi dan Etos Kerja terhadap Prestasi Kerja PT Sapta Sentosa Jaya Abadi Muko-Muko</t>
  </si>
  <si>
    <t>https://journal.laaroiba.com/index.php/alkharaj/article/view/748</t>
  </si>
  <si>
    <t>Nur Fajar Pono, Syamsul Hadi, Kusuma Chandra Kirana. (2022). Analisis Pengaruh Disiplin Kerja Dan Motivasi Serta Lingkungan Kerja Fisik Terhadap Kinerja Karyawan Melalui Ocb Di Dinas Tenaga Kerja Dan Transmigrasi Daerah Istimewa Yogyakarta</t>
  </si>
  <si>
    <t>https://openjournal.unpam.ac.id/index.php/JEE/article/view/23942</t>
  </si>
  <si>
    <t>Ari Widya Utami, Kusuma Chandra Kirana, Didik Subiyanto. (2022). Analisis Pengaruh Kompensasi Dan Kecerdasan Emosional Terhadap Organizational Citizenship Behavior (OCB) Dengan Kepuasan Kerja Sebagai Variabel Intervening (Studi Kasus Atr/Bpn …</t>
  </si>
  <si>
    <t>http://ojspustek.org/index.php/SJR/article/view/429</t>
  </si>
  <si>
    <t>Kartika Kurniasari, Kusuma Chandra Kirana, Didik Subiyanto. (2022). Pengaruh Lingkungan Kerja, Koordinasi, dan Budaya Kerja terhadap Efektivitas Kerja Pegawai di Era Pandemi</t>
  </si>
  <si>
    <t>Maharani Wahyu Saputri, Tri Astuti Arigiyati, Sri Adi Widodo. (2022). Prototipe Lembar Kerja Peserta Didik Matematika Berbentuk Elektronik Berbasis Tri N pada Pokok Bahasan Bilangan Bulat dan Pecahan</t>
  </si>
  <si>
    <t>https://jurnal.ustjogja.ac.id/index.php/wacanaakademika/article/view/12111</t>
  </si>
  <si>
    <t>Baehaqi, M. A., Udayana, I. B. N., &amp; Welsa, H. (2022). Pengaruh Persepsi Harga, Kualitas Produk terhadap Customer Satisfaction dan Keputusan Pembelian Konsumen. Widya Manajemen, 4(1), 21-33.</t>
  </si>
  <si>
    <t>https://ejournal.unhi.ac.id/index.php/widyamanajemen/article/view/1878</t>
  </si>
  <si>
    <t>Septiani, I., Udayana, I., &amp; Hatmanti, L. T. (2022). Analisis Pengaruh Celebrity Endorser, Brand Image, Kualitas Produk Terhadap Keputusan Pembelian Produk Kosmetik Ms Glow Melalui Word Of Mouth Sebagai Variabel Mediasi. Jurnal Disrupsi Bisnis, 5(1), 42.</t>
  </si>
  <si>
    <t>https://openjournal.unpam.ac.id/index.php/DRB/article/view/17205</t>
  </si>
  <si>
    <t>Made Maitri Priandewi, Muinah Fadhilah, Bernadetta Dian Septi Maharani. (2022). Pengaruh Kualitas Produk, Desain Produk, dan Promosi terhadap Keputusan Pembelian Produk di e-Commerce Lazada</t>
  </si>
  <si>
    <t>https://itbsemarang.ac.id/sijies/index.php/jbe33/article/view/116</t>
  </si>
  <si>
    <t>Muinah Fadhilah, Putri Dwi Cahyani, Dewi Nur Arifah. (2022). Analisis pengaruh digital marketing, hedonisme dan brand equity terhadap purchase decision smartphone iphone di Yogyakarta</t>
  </si>
  <si>
    <t>https://www.researchgate.net/publication/366667642_Analisis_pengaruh_digital_marketing_hedonisme_dan_brand_equity_terhadap_purchase_decision_smartphone_iphone_di_Yogyakarta</t>
  </si>
  <si>
    <t>Muinah Fadhilah ,Agus Dwi Cahya, M.Jurais Ardiansyah. (2022). The Effect of Price And Service Quality on Consumer Satisfaction With Purchasing Decisions As Mediating Variables on Alfamart Consumers</t>
  </si>
  <si>
    <t>https://jurnal.umpar.ac.id/index.php/economos/article/view/1808</t>
  </si>
  <si>
    <t>Mohammad Arief Baehaqi, Ida Bagus Nyoman Udayana, Henny Welsa, (2022), Pengaruh Persepsi Harga, Kualitas Produkterhadap Customer Satisfactiondan KeputusanPembelian Konsumen</t>
  </si>
  <si>
    <t>https://ejournal.unhi.ac.id/index.php/widyamanajemen/index</t>
  </si>
  <si>
    <t>Henny Welsa, Putri Dwi Cahyani, Muhammad Alfian, (2022), Pengaruh online customer review, social media marketing dan kemudahan terhadap keputusan pembelian secara online melalui marketplace</t>
  </si>
  <si>
    <t>https://www.researchgate.net/publication/366652981_Pengaruh_online_customer_review_social_media_marketing_dan_kemudahan_terhadap_keputusan_pembelian_secara_online_melalui_marketplace</t>
  </si>
  <si>
    <t>Felisyanto Felsi, Henny Welsa, Putri Dwi Cahyani. (2022). Pengaruh kualitas layanan, citra merek terhadap loyalitas pelanggan dengan kepuasan pelanggan sebagai variabel intervening</t>
  </si>
  <si>
    <t>https://journal.feb.unmul.ac.id/index.php/KINERJA/article/view/11911</t>
  </si>
  <si>
    <t>Henny Welsa, Agus Dwi Cahyo, Widiya Saputri. (2022). Pengaruh price discount dan sales promotion terhadap keputusan pembelian dengan impulsive buying sebagai variabel intervening</t>
  </si>
  <si>
    <t>https://www.researchgate.net/publication/366665200_Pengaruh_price_discount_dan_sales_promotion_terhadap_keputusan_pembelian_dengan_impulsive_buying_sebagai_variabel_intervening</t>
  </si>
  <si>
    <t>Muhammad Rifai, Gendro Wiyono, Pristin Prima Sari, (2022), Pengaruh profitabilitas, leverage, dan investment opportunity set (ios) terhadap kebijakan dividen pada perusahaan sektor consumer good yang terdaftar di bursa efek Indonesia periode 2016-2019</t>
  </si>
  <si>
    <t>https://journal.feb.unmul.ac.id/index.php/JURNALMANAJEMEN/article/view/10884</t>
  </si>
  <si>
    <t>Tri Haryani, Kusuma Chandra Kirana, Gendro Wiyono, (2022), Kepemimpinan, Budaya Organisasi, dan Motivasi Kerja Terhadap Kinerja Pegawai Dengan Kepuasan Kerja Sebagai Variabel Intervening</t>
  </si>
  <si>
    <t>https://thejournalish.com/ojs/index.php/thejournalish/article/view/234</t>
  </si>
  <si>
    <t>Kadek Rizka Irawati, Gendro Wiyono, Pristin Prima Sari, (2022), Pengaruh likuiditas, struktur modal, dan ukuran perusahaan terhadap nilai perusahaan manufaktur sektor industri barang dan kosumsi yang terdaftar di bursa efek indonesia (bei) tahun 2015-2019</t>
  </si>
  <si>
    <t>https://www.researchgate.net/publication/366665897_Pengaruh_likuiditas_struktur_modal_dan_ukuran_perusahaan_terhadap_nilai_perusahaan_manufaktur_sektor_industri_barang_dan_kosumsi_yang_terdaftar_di_bursa_efek_indonesia_bei_tahun_2015-2019</t>
  </si>
  <si>
    <t>Gendro Wiyono, Sri Ramlani, (2022), Analisis Pengaruh Ukuran Perusahaan,Probabilitas, TotalAssets Tirnover, Dan Leverege Terhadap Return Saham Dengan Kebijakan Deviden Sebagai Variabel Intervening</t>
  </si>
  <si>
    <t>https://ojs.unsulbar.ac.id/index.php/mandar/article/view/1691</t>
  </si>
  <si>
    <t>https://jurnalfe.ustjogja.ac.id/index.php/magistermanajemen/article/view/3647</t>
  </si>
  <si>
    <t>Ika Puspitasari, Sri Hermuningsih, Gendro Wiyono, (2022), Analisis dampak fundamental makro ekonomi terhadap return saham dengan suku bunga sebagai variabel moderating</t>
  </si>
  <si>
    <t>https://www.researchgate.net/publication/366655044_Analisis_dampak_fundamental_makro_ekonomi_terhadap_return_saham_dengan_suku_bunga_sebagai_variabel_moderating</t>
  </si>
  <si>
    <t>Ardiana Elitasari, Gendro Wiyono, Alfiatul Maulida, (2022), The Effect Of Financial Literature, Lifestyle, Income, And Gender On The Financial Behavior Of The Millenial Generation</t>
  </si>
  <si>
    <t>https://journal.unismuh.ac.id/index.php/invoice/article/view/8993</t>
  </si>
  <si>
    <t>Gendro Wiyono, Agus Dwi Cahya, Friska Airin Yusvita Arvianti, (2022), ANALISIS PENILAIAN TINGKAT KESEHATAN BANK DENGAN MENGGUNAKAN PENDEKATAN RISK PROFILE, GOOD CORPORATE GOVERNANCE, EARNINGS, DAN CAPITAL PADA PT BANK PERMATA TBK (Periode Triwulan Tahun 2015-2019</t>
  </si>
  <si>
    <r>
      <rPr>
        <u/>
        <sz val="11"/>
        <color rgb="FF1155CC"/>
        <rFont val="Arial"/>
        <family val="2"/>
      </rPr>
      <t>https://ojs.unsulbar.ac.id/index.php/mandar/article/view/1682</t>
    </r>
    <r>
      <rPr>
        <sz val="11"/>
        <rFont val="Arial"/>
        <family val="2"/>
      </rPr>
      <t>2</t>
    </r>
  </si>
  <si>
    <t>Insan Aji, Gendro Wiyono, Pristin Prima Sari. (2022). PENGARUH LOAN TO DEPOSIT RATIO, NET INTEREST MARGIN, DAN BIAYA OPERASIONAL PENDAPATAN OPERASIONAL TERHADAP PROFITABILITAS BANK UMUM KONVENSIONAL YANG TERDAFTAR DI BEI TAHUN 2016-2019</t>
  </si>
  <si>
    <t>https://ojs.unsulbar.ac.id/index.php/mandar/article/view/1850</t>
  </si>
  <si>
    <t>Gendro Wiyono, Agus Dwi Cahya, Karina Alviyanti. (2022). ANALISIS KINERJA KEUANGAN UNTUK MENILAI KESEHATAN USAHA KOPERASI BMT BATIK MATARAM DI YOGYAKARTA</t>
  </si>
  <si>
    <r>
      <rPr>
        <u/>
        <sz val="11"/>
        <color rgb="FF1155CC"/>
        <rFont val="Arial"/>
        <family val="2"/>
      </rPr>
      <t>https://ojs.unsulbar.ac.id/index.php/mandar/article/view/1683</t>
    </r>
    <r>
      <rPr>
        <sz val="11"/>
        <rFont val="Arial"/>
        <family val="2"/>
      </rPr>
      <t>3</t>
    </r>
  </si>
  <si>
    <t>Revisan Prisintava Hia, Gendro Wiyono, Kusuma Chandra Kirana. (2022). ANALYSIS OF THE IMPACT OF LEADERSHIP STYLE AND ORGANIZATIONAL CULTURE ON EMPLOYEE PERFORMANCE THROUGH ORGANIZATIONAL CITIZENSHIP BEHAVIOR AS AN INTERVENING VARIABLES MODERATED WORK MOTIVATION IN GRIYA MAHARDHIKAGENERAL HOSPITALYOGYAKARTA</t>
  </si>
  <si>
    <t>https://ejournal.upbatam.ac.id/index.php/jim/article/view/3723</t>
  </si>
  <si>
    <t>Risti Susanti, Gendro Wiyono,  AlfiatulMaulida. (2022). Pengaruh Likuiditas, Solvabilitas dan Aktivitas terhadap Profitabilitas pada Perusahaan BUMN(Studi Empiris Pada Sub Sektor Jasa Keuangan danKontruksi Tahun 2015-2019)</t>
  </si>
  <si>
    <t>https://ojs.unsulbar.ac.id/index.php/mandar/article/view/1940</t>
  </si>
  <si>
    <t>Gendro Wiyono,Agus Dwi Cahya,Adi Nugroho. (2022). NALISIS KINERJA KEUANGAN UNTUK MENILAI KESEHATAN USAHA KOPERASI MANDIRI NITIKAN DI YOGYAKARTA</t>
  </si>
  <si>
    <t>https://ojs.unsulbar.ac.id/index.php/mandar/article/view/1863</t>
  </si>
  <si>
    <t>Jauhari Mursid1, Sri Hermuningsih2, GendroWiyono. (2022). Analisis Efek Biaya Operasional dan Jenis Pasien terhadap Return On Asset dengan Moderating Pemeriksaan Penunjang di Rumah Sakit Islam Wonosobo</t>
  </si>
  <si>
    <t>https://journal.universitaspahlawan.ac.id/index.php/jpdk/article/view/6239</t>
  </si>
  <si>
    <t>Nikolaus Oktovianus Ladoopun Moton, Kusuma Chandra Kirana, Gendro Wiyono. (2022). Analisis pengaruh kepemimpinan transformasional dan budaya organisasi terhadap organizational citizenship behavior (ocb) dengan motivasi intrinsik sebagai variabel intervening</t>
  </si>
  <si>
    <t>https://www.researchgate.net/publication/366649264_Analisis_pengaruh_kepemimpinan_transformasional_dan_budaya_organisasi_terhadap_organizational_citizenship_behavior_ocb_dengan_motivasi_intrinsik_sebagai_variabel_intervening</t>
  </si>
  <si>
    <t>Dewi Kusuma Wardani, Dwi Mega Puspitasarii. (2022). Ukuran perusahaan terhadap penghindaran pajak dengan umur perusahaan sebagai variabel moderasi</t>
  </si>
  <si>
    <t>https://www.researchgate.net/publication/366667361_Ukuran_perusahaan_terhadap_penghindaran_pajak_dengan_umur_perusahaan_sebagai_variabel_moderasi</t>
  </si>
  <si>
    <t>Dewi Kusuma Wardani, Yusy Taurina. (2022). PENGARUH CAPITAL INTENSITY TERHADAP TAX AGGRESSIVENESS DENGAN PROFITABILITAS SEBAGAI VARIABEL MODERASI</t>
  </si>
  <si>
    <t>https://www.ejournal.lppm-stieatmabhakti.id/index.php/RMA/article/view/282</t>
  </si>
  <si>
    <t>Dewi Kusuma Wardani, Luthfia Dita Nistiana. (2022). Pengaruh Pemahaman Peraturan Perpajakan Terhadap Kepatuhan Wajib Pajak Dengan Preferensi Risiko Sebagai Variabel Moderasi</t>
  </si>
  <si>
    <t>https://jiped.org/index.php/JSE/article/view/141</t>
  </si>
  <si>
    <t>Dewi Kusuma Wardani, Vera Anggrenita. (2022). PENGARUH LIKUIDITAS DAN PERSISTENSI LABA TERHADAP KUALITAS LABA DENGAN UKURAN PERUSAHAAN SEBAGAI VARIABEL MODERASI</t>
  </si>
  <si>
    <t>https://bajangjournal.com/index.php/Juremi/article/view/3310</t>
  </si>
  <si>
    <t>Dewi Kusuma WardanI, Vina Bella Rosita. (2022). PENGARUH PENGETAHUAN KORUPSI TERHADAP KEPATUHAN WAJIB PAJAK UMKM DENGAN PATRIOTISME SEBAGAI VARIABEL MODERASI (STUDI KASUS PADA UMKM DI KABUPATEN BANTUL)</t>
  </si>
  <si>
    <t>https://www.bajangjournal.com/index.php/JIRK/article/view/1919</t>
  </si>
  <si>
    <t>Dewi Kusuma WardanI, Anita Primastiwi, Rosina Helisastri. (2022). The Effect Of Social Media Use On Students Financial Management Behavior With Self Control As A Moderating Variable</t>
  </si>
  <si>
    <t>https://journal.unismuh.ac.id/index.php/profitability/article/view/6963</t>
  </si>
  <si>
    <t>Tarsisius Angkasa Antas, Dewi Kusuma Wardani, Anita Primastiwi. (2022). Pengaruh Biaya Pendidikan, Motivasi Sosial, dan Motivasi terhadap Pilihan Berkarir Bidang Perpajakan</t>
  </si>
  <si>
    <t>https://www.mes-bogor.com/journal/index.php/mesman/article/view/12</t>
  </si>
  <si>
    <t>Dewi Kusuma Wardani, Yuan Novita Indriyanti. (2022). ENGARUH KONDISI EKONOMI TERHADAP PENGGUNAAN SHOPEEPAY MELALUI PERILAKU KONSUMTIF SEBAGAI VARIABEL INTERVENING</t>
  </si>
  <si>
    <t>https://www.bajangjournal.com/index.php/JIRK/article/view/1372</t>
  </si>
  <si>
    <t>Dewi Kusuma Wardani. Nur Anita Chanda Putry, Aprillia Dwi Cahyani Puri. (2022). Pengaruh Ukuran Perusahaan Terhadap Zakat Bank Syariah Dengan ISR Sebagai Variabel Moderasi</t>
  </si>
  <si>
    <t>https://journal.widyatama.ac.id/index.php/jabe/article/view/942</t>
  </si>
  <si>
    <t>Dewi Kusuma Wardani, Dorathea Magdalena Funan Baljanan. (2022). PENGARUH CORPORATE SOcIAL RESPONSIBILITY TERHADAP AGRESIVITAS PAJAK DENGAN CORPORATE GOVERNANCE SEBAGAI VARIABEL MODERASI</t>
  </si>
  <si>
    <t>https://bajangjournal.com/index.php/Juremi/article/view/2199</t>
  </si>
  <si>
    <t>Dewi Kusuma Wardani, Agustin Dwi Hapsari. (2022). Pengaruh Pengetahuan Tentang Laporan Keuangan Terhadap Minat Mahasiswa dalam Berinvestasi Saham dengan Preferensi Risiko Sebagai Variabel Moderasi</t>
  </si>
  <si>
    <t>https://www.jiped.org/index.php/JSE/article/view/123</t>
  </si>
  <si>
    <t>Dewi Kusma Wardani, Leni Mulyani. (2022). Pengaruh   Partisipasi   Penyusunan   Anggaran   Terhadap   Kinerja Organisasi   Lembaga Mahasiswa USTDengan Motivasi Sebagai Variabel Moderasi</t>
  </si>
  <si>
    <t>https://jurnal.plb.ac.id/index.php/JRAK/article/view/979/500</t>
  </si>
  <si>
    <t>Dewi Kusuma Wardani, Adia Adi Prabowo, Fenansia Eryasari Pratama. (2022). The Influence of Participation in Budgeting on Performance Accountability of Government Agencies With Internal Supervision as a Moderating Variable</t>
  </si>
  <si>
    <t>https://journal.unismuh.ac.id/index.php/invoice/article/view/7049</t>
  </si>
  <si>
    <t>Teguh Erawati, Sri Ayem, Ronald Ario Tahu. (2022). THE INFLUENCE OF PERSONAL ENGINEERING CAPABILITIES, EDUCATION AND TRAINING, AND THE ADVANCE OF INFORMATION TECHNOLOGY ON THE EFFECTIVENESS OF ACCOUNTING INFORMATION SYSTEMS (Case Study on MSMEs in Yogyakarta)</t>
  </si>
  <si>
    <t>https://journal.unismuh.ac.id/index.php/profitability/article/view/6960</t>
  </si>
  <si>
    <t>Teguh Erawati, Antonius Sahaduta Hamanay. (2022). PENGARUH IMPLEMENTASI APLIKASI SISTEM KEUANGAN DESA, KOMPETENSI SUMBER DAYA MANUSIA, SISTEM PENGENDALIAN INTERN, DAN TRANSPARANSI TERHADAP KUALITAS LAPORAN KEUANGAN PEMERINTAH DESA (Studi kasus pada Desa di kecamatan Pakem kabupaten Sleman)</t>
  </si>
  <si>
    <t>http://jurnalfe.ustjogja.ac.id/index.php/akuntansi/article/view/3184</t>
  </si>
  <si>
    <t>Teguh Erawati, Dewi Rahmawati. (2022). PENGARUH STRUKTUR MODAL, UKURAN PERUSAHAAN, LEVERAGE, DAN INVESMNET OPPORTUNITY SET (IOS) TERHADAP KUALITAS LABA (Studi Kasus pada Perusahaan Pertambangan yang Terdaftar Di BEI Tahun 2017-2020)</t>
  </si>
  <si>
    <t>https://www.ejournal.lppm-unbaja.ac.id/index.php/progress/article/view/1763</t>
  </si>
  <si>
    <t>Teguh Erawati, Riranti Desinta Pawestri. (2022). Pengaruh Self Assessment System Terhadap Tax Evaison</t>
  </si>
  <si>
    <t>https://www.jiped.org/index.php/JSE/article/view/131</t>
  </si>
  <si>
    <t>Teguh Erawati. Anjar Sularso. (2022).PENGARUH LEVERAGE, PROFITABILITAS, UKURAN PERUSAHAAN, KEBIJAKAN DEVIDEN, DAN CAPITAl INTENSITY RATIO TERHADAP AGRESIVITAS PAJAK</t>
  </si>
  <si>
    <t>https://ejournal.iseiriau.or.id/index.php/economica/article/view/65</t>
  </si>
  <si>
    <t>Rofina Sani Asri Djanor, Teguh Erawati, (2022) The Effect Of Financial Performance And Managerial Ownership On Company Value With Company Size As A Moderating Variable</t>
  </si>
  <si>
    <r>
      <rPr>
        <u/>
        <sz val="11"/>
        <color rgb="FF1155CC"/>
        <rFont val="Arial"/>
        <family val="2"/>
      </rPr>
      <t>https://journal.unismuh.ac.id/index.php/invoice/article/view/6880https://journal.unismuh.ac.id/index.php/invoice/article/view/6880</t>
    </r>
    <r>
      <rPr>
        <sz val="11"/>
        <rFont val="Arial"/>
        <family val="2"/>
      </rPr>
      <t>0</t>
    </r>
  </si>
  <si>
    <t>Lalu Supardin, Arisman, You She Melly Anne Dharasta. (2022). The Effect of Electronic Word of Mouth and Price on Purchase Decision Mie Ayam Bu Tumini at Yogyakarta</t>
  </si>
  <si>
    <t>https://ejurnal.unim.ac.id/index.php/bisman/article/view/2054</t>
  </si>
  <si>
    <t>Azwar, Lalu Supardin, Budi Setiawan, Audita. (2022). Pengaruh Produk dan Harga Terhadap Keputusan Pembelian di Shopee.com</t>
  </si>
  <si>
    <t>https://jurnal.ustjogja.ac.id/index.php/manajemendewantara/article/view/12634</t>
  </si>
  <si>
    <t>Shalahuddin, Lalu Supardin, Diana Leli Indratno, Heru Kuncorowati, Heru Noor Rokhmawat. (2022). The Effect Of Healthy Lifestyle And Word Of Mouth On Purchase Decision Supplement Product Post Pandemic Covid 19</t>
  </si>
  <si>
    <t>https://ejurnal.unim.ac.id/index.php/bisman/article/view/2297</t>
  </si>
  <si>
    <t>Risal Rinofah, Pristin Prima Sari, Hasya Fatharani. (2022). Analisis pengaruh likuiditas,leverage,dan ukuran perusahaan terhadap profitabilitas dengan struktur modal sebagai variabel intervening</t>
  </si>
  <si>
    <t>https://garuda.kemdikbud.go.id/documents/detail/3276593</t>
  </si>
  <si>
    <t>Risal Rinofah, Ratih Kusumawardhani, Ika Nurul Fadhilah. (2022). Pengaruh profitabilitas, liquiditas, dan solvabilitas terhadap nilai perusahaan pada perusahaan manufaktur terdaftar di bursa efek Indonesia</t>
  </si>
  <si>
    <t>https://garuda.kemdikbud.go.id/documents/detail/3158951</t>
  </si>
  <si>
    <t>Dede Hartanto Patarowo, Risal Rinofah, Pristin Prima Sari. (2022). ANALISIS FAKTOR – FAKTOR YANG MEMPENGARUHI KINERJA KEUANGAN BPD KALIMANTAN TERHADAP PERBANKAN PERIODE 2011 – 2020</t>
  </si>
  <si>
    <t>https://fe.ummetro.ac.id/ejournal/index.php/JPK/article/view/759</t>
  </si>
  <si>
    <t>Dedi Muhamad, Risal Rinofah, Agus Dwi Cahya. (2022). Penilaian tingkat kesehatan pada koperasi simpan pinjam dan pembiayaan syariah</t>
  </si>
  <si>
    <t>https://garuda.kemdikbud.go.id/documents/detail/2629811</t>
  </si>
  <si>
    <t>Jajuk Herawati, Risal Rinofah (2022) Evaluasi Kinerja Sistem Layanan Administrasi Berbasis Online (SILABO) di Fakultas Ekonomi UST</t>
  </si>
  <si>
    <t>https://journal.upy.ac.id/index.php/akmenika/article/view/2645</t>
  </si>
  <si>
    <t>Ignatius Soni Kurniawan, Fahmi Al Rizki. (2022). Pengaruh Stres Kerja, Beban Kerja Dan Motivasi Kerja Terhadap Kinerja Karyawan PT Perkebunan Mitra Ogan</t>
  </si>
  <si>
    <t>https://sosains.greenvest.co.id/index.php/sosains/article/view/316</t>
  </si>
  <si>
    <t>Mona Mona, Ignatius Soni Kurniawan. (2022). Pengaruh motivasi kerja, lingkungan kerja, dan keselamatan kerja terhadap kinerja karyawan</t>
  </si>
  <si>
    <t>https://garuda.kemdikbud.go.id/documents/detail/2629813</t>
  </si>
  <si>
    <t>Ignatius Soni Kurniawan,  Dwi Nurohmah. (2022). Pengaruh keadilan organisasi, kompensasi, lingkungan kerja, dan motivasi intrinsik terhadap kepuasan kerja</t>
  </si>
  <si>
    <t>https://garuda.kemdikbud.go.id/documents/detail/3275318</t>
  </si>
  <si>
    <t>Agnes Damayanti, Jajuk Herawati, Ignatius Soni Kurniawan. (2022). Pengaruh pemimpin, budaya organisasi, efikasi diri, dan stabilitas emosional terhadap kinerja karyawan</t>
  </si>
  <si>
    <t>https://garuda.kemdikbud.go.id/documents/detail/3276451</t>
  </si>
  <si>
    <t>Agus Allatif, Jajuk Herawati, Ignatius Soni Kurniawan. (2022). Pengaruh kepemimpinan dan motivasi terhadap kinerja karyawan melalui loyalitas</t>
  </si>
  <si>
    <t>https://garuda.kemdikbud.go.id/documents/detail/3158471</t>
  </si>
  <si>
    <t>Rovi Romadhon, E. Didik Subiyanto, Ignatius Soni Kurniawan. (2022). KAJIAN EMPIRIS PENGARUH KOMPENSASI, KEPEMIMPINAN DAN KOMITMEN TERHADAP DISIPLIN KERJA (Studi Kasus pada BMT Sejahtera Trucuk)</t>
  </si>
  <si>
    <t>https://ojs.unsulbar.ac.id/index.php/mandar/article/view/1692</t>
  </si>
  <si>
    <t>Kusuma Candra Kirana, Ignatius Soni Kurniawan, Fikri Cahyana Putra. (2022). PENGARUH BUDAYA ORGANISASI DAN KEPUASAN KERJA TERHADAP KINERJA DENGAN OCB SEBAGAI PEMEDIASI</t>
  </si>
  <si>
    <t>https://garuda.kemdikbud.go.id/documents/detail/2826448</t>
  </si>
  <si>
    <t>Marthina Cyndy, Ignatius Soni Kurniawan. (2022). Pengaruh Jiwa Wirausaha, Kemampuan Inovasi, dan Motivasi Terhadap Keberhasilan Usaha</t>
  </si>
  <si>
    <t>https://ojs.unsulbar.ac.id/index.php/mandar/article/view/1941</t>
  </si>
  <si>
    <t>Ignatius Soni Kurniawan, Rizki Rahma Putri Felicia, Muhammad Shaleh. (2022). Pengaruh Kepemimpinan Transformasional, Komitmen Organisasi, Dan Kepuasan Kerja Terhadap Organizational Citizenship Behavior (Ocb) Pada Pegawai Dan Staff Kantor Kapanewon Panjatan</t>
  </si>
  <si>
    <t>https://ojs.unsulbar.ac.id/index.php/mandar/article/view/1689</t>
  </si>
  <si>
    <t>Hizkia Hizkia, Prayekti Prayekti, Ignatius Soni Kurniawan. (2022). Pengaruh lingkungan kerja non fisik, kompensasi dan jenjang karir terhadap kinerja individu</t>
  </si>
  <si>
    <t>https://garuda.kemdikbud.go.id/documents/detail/3158488</t>
  </si>
  <si>
    <t>Manasye Demu, Ignatius Soni Kurniawan. (2022). Pengaruh Kecerdasan Emosional, Disiplin Kerja, dan Lingkungan Kerja Non-Fisik terhadap Komitmen Organisasional Pegawai Kantor Dinas Kesehatan Kota Yogyakarta</t>
  </si>
  <si>
    <t>https://journal.universitaspahlawan.ac.id/index.php/jpdk/article/view/9482</t>
  </si>
  <si>
    <t>Andi Andi, Ignatius Soni Kurniawan. (2022). The Influence of the Work Environment, Organizational Commitment, and Information Technology on Employee Performance at KSP CU Dharma Prima Kita Yogyakarta</t>
  </si>
  <si>
    <t>https://journal.pdmbengkulu.org/index.php/bima/article/view/562</t>
  </si>
  <si>
    <t>Sayful Malik Fajar, Jajuk Herawati, Ignatius Soni Kurniawan. (2022). Pengaruh kepemimpinan yang positif dan kepemimpinan yang mendukung terhadap produktivitas sdm dengan dimediasi persepsi pegawai yang positif</t>
  </si>
  <si>
    <t>https://garuda.kemdikbud.go.id/documents/detail/3275279</t>
  </si>
  <si>
    <t>Susanto Susanto, Ronaldo Ismail Abi, Nonik Kusuma Ningrum. (2022). THE INFLUENCE OF PRICE, PRODUCT QUALITY AND LOCATION ON THE PURCHASE DECISION OF LOCAL FOOD SNACKS AND SOUVENIRS FOR THE SUKAMAJU FARMING GROUP, AJAOBAKI VILLAGE, MOLLO UTARA DISTRICT, SOUTH TIMOR REGENCY</t>
  </si>
  <si>
    <t>https://journal.unismuh.ac.id/index.php/profitability/article/view/6962</t>
  </si>
  <si>
    <t>Cepi Sopran, Ambar Lukitaningsih, Nonik Kusuma Ningrum. (2022). Pengaruh Website Design, Customer Service, Security Privacy terhadap Overall e-Service Quality</t>
  </si>
  <si>
    <t>https://itbsemarang.ac.id/sijies/index.php/jbe33/article/view/120</t>
  </si>
  <si>
    <t>Abdul Mutalib, Muh Nur Rasyid, Hery Haryadi Hafid. (2022). Analysis and Design of Human Resources Information System (Sisdm) At the Office of the Election Supervisory Agency of South Sulawesi Province</t>
  </si>
  <si>
    <t>https://journal.unismuh.ac.id/index.php/profitability%7C</t>
  </si>
  <si>
    <t>Marella Festirari Sasangka, Henny Welsa, Nonik Kusuma Ningrum. (2022). PENGARUH NILAI UTILITARIAN, WORD OF MOUTH, PERSEPSI RISIKO, DAN KETERLIBATAN PRODUK TERHADAP NIAT BELI KONSUMEN SITUS BELANJA ONLINE LAZADA DI YOGYKARTA</t>
  </si>
  <si>
    <t>https://ojs.unsulbar.ac.id/index.php/mandar/article/view/1938</t>
  </si>
  <si>
    <t>Ahmad Algi Saputra, Ida Bagus Nyoman Udayana, Nonik Kusuma Ningrum. (2022). PENGARUH SERVICE QUALITY DAN PERCEIVED SECURITY TERHADAP LOYALITY KONSUMEN DENGAN TRUST SEBAGAI VARIABEL INTERVENING PADA PERUSAHAAN E-COMMERCE BUKALAPAK (Studi Kasus Pada Pengguna E-Commerce Bukalapak)</t>
  </si>
  <si>
    <t>https://ojs.unsulbar.ac.id/index.php/mandar/article/view/1849</t>
  </si>
  <si>
    <t>Muinah Fadhilah, Nonik Kusuma Ningrum. (2022). Meningkatkan Keputusan Pembelian Melalui Iklan Media Sosial, Word Of Mouth Dan Citra Merk (Studi Kasus Pada Café Sembari Coffee, Sleman)</t>
  </si>
  <si>
    <t>https://ojs.unsulbar.ac.id/index.php/mandar/article/view/1939</t>
  </si>
  <si>
    <t>Yohana Febriyanti Nadya Pally, Epsilandri Septyarini. (2022). Pengaruh gaya kepemimpinan, komitmen organisasi, dan motivasi kerja terhadap kepuasan kerja pegawai</t>
  </si>
  <si>
    <t>https://garuda.kemdikbud.go.id/documents/detail/2629816</t>
  </si>
  <si>
    <t>Wahyu Dea Endarwati, E Didik Subiyanto, Epsilandri Septyarini. (2022). Pengaruh Gaya Kepemimpinan, Lingkungan Kerja Dan Kepuasan Kerja Terhadap Perilaku Inovatif Pegawai SMK Nasional Berbah</t>
  </si>
  <si>
    <t>Iksan Fahru Rozi, Jajuk Herawati, Epsilandri Septyarini. (2022). Pengaruh pelatihan, motivasi dan kompensasi terhadap penigkatan produktivitas karyawan</t>
  </si>
  <si>
    <t>https://garuda.kemdikbud.go.id/documents/detail/3158978</t>
  </si>
  <si>
    <t>Teodorus Mone Kaka, Jajuk Herawati, Epsilandri Septyarini. (2022). Pengaruh kepemimpinan, motivasi, dan lingkungan kerja terhadap prestasi kerja karyawan</t>
  </si>
  <si>
    <t>https://garuda.kemdikbud.go.id/documents/detail/3158512</t>
  </si>
  <si>
    <t>Nurika Wulandari, Prayekti Prayekti, Epsilandri Septyarini. (2022). Pengaruh gaya kepemimpinan transformasional, kualitas kehidupan kerja, kepuasan kerja terhadap organizational citizenship behavior (ocb) dan komitmen organisasi sebagai variabel intervening</t>
  </si>
  <si>
    <t>https://garuda.kemdikbud.go.id/documents/detail/3275480</t>
  </si>
  <si>
    <t>Kesinta Nenggor, Jajuk Herawati, Epsilandri Septyarini. (2022). PENGARUH KEPEMIMPINAN TRANSFORMASIONAL DAN BUDAYA ORGANISASI TERHADAP ORGANIZATIONAL CITIZENSHIP BEHAVIOR (OCB)</t>
  </si>
  <si>
    <t>https://ojs.unsulbar.ac.id/index.php/mandar/article/view/1688</t>
  </si>
  <si>
    <t>Dyko Utomo, Didik Subiyanto, Epsilandri Septyarini. (2022). PENGARUH KEPUASAN KERJA, LOYALITAS, DAN KOMITMEN ORGANISASI TERHADAP ORGANIZATIONAL CITIZENSHIP BEHAVIOR (OCB) KARYAWAN PT. HARI MUKTI TEKNIK</t>
  </si>
  <si>
    <t>https://ejournal.stkipjb.ac.id/index.php/ekonomi/article/view/2382</t>
  </si>
  <si>
    <t>Alfons Wodi, Didik Subiyanto, Epsilandri Septyarini. (2022). Pengaruh Gaya Kepemimpinan Partisipatif, Motivasi Kerja Dan Kepuasan Kerja Terhadap Kinerja Pegawai</t>
  </si>
  <si>
    <t>https://ojs.unsulbar.ac.id/index.php/mandar/article/view/1866</t>
  </si>
  <si>
    <t>Afra Elviana Nuryati, Jajuk Herawati, Epsilandri Septyarini (2022). Pengaruh komunikasi persuasif, kompetensi, dan kepemimpinan terhadap motivasi</t>
  </si>
  <si>
    <t>https://garuda.kemdikbud.go.id/documents/detail/3275285</t>
  </si>
  <si>
    <t>H Pramana, J Herawati, E Septyarini (2022). Pengaruh Motivasi Kerja, Disiplin Kerja dan Lingkungan Kerja terhadap Produktivitas Kerja pada Dinas Kependudukan dan Pencatatan Sipil Kabupaten</t>
  </si>
  <si>
    <t>https://journal.laaroiba.com/index.php/manageria/article/view/2478</t>
  </si>
  <si>
    <t>Irfan Irfan, Kusuma Chandra Kirana, Epsilandri Septyarini. (2022). Pengaruh Disiplin, Lingkungan Kerja dan Motivasi Terhadap Produktivitas Kerja Karyawan di PT. Rifan Financindo Berjangka Yogyakarta</t>
  </si>
  <si>
    <t>https://ejournal.uika-bogor.ac.id/index.php/INOVATOR/article/view/7923</t>
  </si>
  <si>
    <t>Elia Kusuma Winahyu, Jajuk Herawati, Epsilandri Septyarini. (2022). Pengaruh budaya organisasi, disiplin kerja, dan pemberian kompensasi terhadap kinerja karyawan</t>
  </si>
  <si>
    <t>https://garuda.kemdikbud.go.id/documents/detail/3158999</t>
  </si>
  <si>
    <t>Hanifa Dewi Febriana, Prayekti Prayekti, Epsilandri Septyarini. (2022). The Effect Of Work Engagement, Work Environment, And Job Satisfaction On Turnover Intention On Employees Of Cv Joglo Furniture In Yogyakarta</t>
  </si>
  <si>
    <r>
      <rPr>
        <u/>
        <sz val="11"/>
        <color rgb="FF1155CC"/>
        <rFont val="Arial"/>
        <family val="2"/>
      </rPr>
      <t>https://journal.unismuh.ac.id/index.php/profitability/article/view/8459</t>
    </r>
    <r>
      <rPr>
        <sz val="11"/>
        <rFont val="Arial"/>
        <family val="2"/>
      </rPr>
      <t>9</t>
    </r>
  </si>
  <si>
    <t>Cut Khairunnisa, Kusuma Chandra Kirana, Epsilandri Septyarini. (2022). Pengaruh kecerdasan emosi, dukungan keluarga, dan motivasi belajar terhadap prestasi belajar</t>
  </si>
  <si>
    <t>https://garuda.kemdikbud.go.id/documents/detail/3158563</t>
  </si>
  <si>
    <t>Arina Fauziah, Kusuma Chandra Kirana, Epsilandri Septyarin. (2022). Work Environment as a Moderation of the Effect of Job Satisfaction and Organizational Commitment on the Performance of Sleman District Social Service Employees</t>
  </si>
  <si>
    <t>https://journal.unismuh.ac.id/index.php/jeb/article/view/9605</t>
  </si>
  <si>
    <t>Ida Bagus Nyoman Udayana, Lusia Tria Hatmanti Hutami, Yuli Endar Yani. (2022). Website Quality, Brand Image, and Brand Trust on Repurchase Intention Through Customer Satisfaction as Intervening Variables</t>
  </si>
  <si>
    <t>https://journal.unismuh.ac.id/index.php/profitability/article/view/8474</t>
  </si>
  <si>
    <t>Lusia Tria Hatmanti Hutami, Agus Dwi Cahya. (2022). Pelatihan Bisnis Donat serta Paparan Strategi Pemasaran Digital dan Pengembangan Wirausaha pada Masa Pandemi di Dusun Sendangmulyo</t>
  </si>
  <si>
    <t>https://jurnal.stie-aas.ac.id/index.php/JAIM/article/view/3035/0</t>
  </si>
  <si>
    <t>Muhamad Ardan Fauzi, Ida Bagus Nyoman Udayana, Lusia Tria Hatmanti Hutami. (2022). The Effect Of Perceived Ease Of Use And Service Quality On Customer Loyalty Through Repurchase Intention As Intervening Variables (Case Study: Gofood Customers In Yogyakarta City)</t>
  </si>
  <si>
    <t>https://journal.pdmbengkulu.org/index.php/bima/article/view/488</t>
  </si>
  <si>
    <t>Chrisdinata Adi Mahendra, Ambar Lukitaningsih, Lusia Tria Hatmanti Hutami. (2022). The Effect Of Product Quality And Sales Promotion On Consumer Purchase Decisions With Satisfaction As A Mediation Variabel In Alas Coffee, Tembarak District, Temanggung Regency)</t>
  </si>
  <si>
    <t>https://garuda.kemdikbud.go.id/documents/detail/3201878</t>
  </si>
  <si>
    <t>Arief Rizky Pradana, Ambar Lukitaningsih, Lusia Tria Hatmanti Hutami. (2022). The Influence of Price, Promotion and Trust on Shopeefood Purchase Decisions (Yogyakarta City Consumer Study)</t>
  </si>
  <si>
    <t>https://journal.unismuh.ac.id/index.php/invoice/article/view/7286</t>
  </si>
  <si>
    <t>Pristin Prima Sari, Teguh Erawati. (2022). Pengaruh Tax Avoidance Dan Nilai Perusahaan Melalui Moderasi Hutang</t>
  </si>
  <si>
    <t>https://journal.univetbantara.ac.id/index.php/jbfe/article/view/3537</t>
  </si>
  <si>
    <t>Eko Susetyo, Pristin Prima Sari, Tasya Uli Adelia Hannum. (2022). Memahami Ajaran Tamansiswa Secara Mendasar Di Desa Cepor Kidul</t>
  </si>
  <si>
    <t>https://www.jurnal.stie-aas.ac.id/index.php/JAIM/article/view/4757</t>
  </si>
  <si>
    <t>Dede Hartanto Patarowo, Risal Rinofah, Pristin Prima Sari. (2022). Analisis faktor–faktor yang mempengaruhi kinerja keuangan BPD kalimantan terhadap perbankan periode 2011–2020</t>
  </si>
  <si>
    <t>Risti Susanti, Gendro Wiyono, Alfiatul Maulida. (2022). Pengaruh Likuiditas, Solvabilitas dan Aktivitas terhadap Profitabilitas pada Perusahaan BUMN (Studi Empiris Pada Sub Sektor Jasa Keuangan dan Kontruksi Tahun 2015-2019)</t>
  </si>
  <si>
    <t>Dika Prawita, Agus Dwi Cahya. (2022). Pengaruh Pembelajaran Kewirausahaan, Observasi UMKM dan Digital Marketing terhadap Intensi Mahasiswa Berwirausaha di Masa Adaptasi Kebiasaan Baru Pandemi Covid-19</t>
  </si>
  <si>
    <t>http://jurnal.um-tapsel.ac.id/index.php/nusantara/article/view/6348</t>
  </si>
  <si>
    <t>Agus Dwi Cahya, Rama Yanuar Aldi, Adit Raditya. (2022). ANALISIS PEMASARAN ONLINE, KUALITAS PRODUK, DAN KUALITAS PELAYANAN TERHADAP KEPUTUSAN PEMBELIAN DI TENGAH PANDEMI COVID-19 (Studi Kasus pada UMKM Dinda Hayu Batik Kabupaten Sleman, Yogyakarta)</t>
  </si>
  <si>
    <t>https://ejournal.kompetif.com/index.php/dayasaing/article/view/697</t>
  </si>
  <si>
    <t>Agus Dwi Cahya, Ocsalino Damare, Catur Harj. (2022). Pengaruh Kompensasi dan Disiplin Kerja Terhadap Kinerja Karyawan Warung Padang Upik</t>
  </si>
  <si>
    <t>https://ejournal.kompetif.com/index.php/dayasaing/article/view/702</t>
  </si>
  <si>
    <t>Muinah Fadhilah, Agus Dwi Cahya, M Jurais Ardiansyah. (2022). Pengaruh Harga dan Kualitas Pelayanan Terhadap Kepuasan Konsumen Dengan Keputusan Pembelian Sebagai Variabel Mediasi Pada Konsumen Alfamart</t>
  </si>
  <si>
    <t>https://download.garuda.kemdikbud.go.id/article.php?article=3592036&amp;val=31189&amp;title=The%20Effect%20of%20Price%20And%20Service%20Quality%20on%20Consumer%20Satisfaction%20With%20Purchasing%20Decisions%20As%20Mediating%20Variables%20on%20Alfamart%20Consumers</t>
  </si>
  <si>
    <t>Agus Dwi Cahya, Hanifa Dewi Febriana, Wisnu Purnomo, Rafael Erasdio. (2022). PENGARUH LINGKUNGAN KERJA DAN KEPUASAN KERJA TERHADAP TURNOVER INTENTION KARYAWAN (Studi Kasus pada UMKM Coffeshop Kopi Sembilan Di Kecamatan Mlati Kabupaten Sleman Provinsi Yogyakarta)</t>
  </si>
  <si>
    <t>http://www.journal.uyr.ac.id/index.php/BBM/article/view/369</t>
  </si>
  <si>
    <t>Agus Dwi Cahya, Kurniawan Mukti Wibowo, Faris Arya Wiratama. (2022). Analisis Pengaruh Upah Dan Beban Kerja Terhadap Kinerja Buruh Ud Sumber Kehidupan Sukoharjo Pada Saat Pemberlakuan Pembatasan Kegiatan Masyarakat</t>
  </si>
  <si>
    <t>https://ejournal.kompetif.com/index.php/dayasaing/article/view/694</t>
  </si>
  <si>
    <t>Hartati Dwi Nawastuty, Ida Bagus Nyoman Udayana, Agus Dwi Cahya (2022). Analisis Perbedaan Likuiditas Saham, ROI dan EPS Sebelum dan Sesudah Stock Split</t>
  </si>
  <si>
    <t>https://garuda.kemdikbud.go.id/documents/detail/2629812</t>
  </si>
  <si>
    <t>Agus Dwi Cahya, Novita Sari, Titi Juliani. (2022). Pengaruh literasi keuangan terhadap kinerja usaha pada UMKM batik jumputan di Kelurahan tahunan</t>
  </si>
  <si>
    <t>http://www.journal.uyr.ac.id/index.php/BBM/article/view/368</t>
  </si>
  <si>
    <t>Gendro Wiyono, Agus Dwi Cahya, Adi Nugroho. (2022). ANALISIS KINERJA KEUANGAN UNTUK MENILAI KESEHATAN USAHA KOPERASI MANDIRI NITIKAN DI YOGYAKARTA</t>
  </si>
  <si>
    <t>IBN Udayana, Agus Dwi Cahya, Natalia Dewi Fendal. (2022). INFLUENCE LIFESTYLE, PRODUCT QUALITY AND PRICE PERCEPTIONS ON PURCHASE DECISIONS IN THE COMPANY JUNK FOOD IN LABUAN BAJO (KFC)</t>
  </si>
  <si>
    <t>https://journal.unimal.ac.id/emabis/article/view/856</t>
  </si>
  <si>
    <t>Adia Adi Prabowo, Eko Yulianto. (2022). Socialization of the Utilization of Narrow Land for Medicine Plants in an Effort to Increase Family Resilience and Adaptation During the Covid-19 Pandemic and Financial Management</t>
  </si>
  <si>
    <t>https://www.researchgate.net/publication/357868730_Peran_Kompensasi_dan_Kepuasaan_Kerja_terhadap_Pengaruh_Stress_Kerja?__cf_chl_rt_tk=NKK.tBBghfqcgDcr9QtQvaVmhrRn6BCrO__vIGWZWjM-1735827668-1.0.1.1-42_5up4Cr3AnTfOtTOU9NKn77sKZT6akAd.uO2rGujo</t>
  </si>
  <si>
    <t>Ratri Wisnu Pertiwi, Syamsul Hadi, Aulia Rosiana. (2022). Peran Kompensasi dan Kepuasaan Kerja terhadap Pengaruh Stress Kerja</t>
  </si>
  <si>
    <t>https://garuda.kemdikbud.go.id/documents/detail/3158552</t>
  </si>
  <si>
    <t>Dana Refiani Nurazizah, Sri Hermuningsih, Alfiatul Maulida. (2022). Pengaruh profitabilitas, likuiditas, dan solvabilitas terhadap return saham pada perusahaan perbankan yang terdaftar di bursa efek Indonesia</t>
  </si>
  <si>
    <t>https://journal.stieamkop.ac.id/index.php/yume/article/view/2898</t>
  </si>
  <si>
    <t>Syarifah Salma, Sri Hermuningsih. (2022). Analisis Keuangan Perusahaan Ditinjau Dari Rasio Likuiditas, Profitabilitas Dan Aktivitas (Studi Kasus PT. Gudang Garam, Tbk)</t>
  </si>
  <si>
    <t>https://garuda.kemdikbud.go.id/documents/detail/2838162</t>
  </si>
  <si>
    <t>Rizka Karolina Putri, Sri Hermuningsih, Alfiatul Maulida. (2022). Pengaruh rasio keuangan terhadap financial distress pada perusahaan otomotif dalam masa pandemi covid-19</t>
  </si>
  <si>
    <t>https://journal.stieamkop.ac.id/index.php/yume/article/view/3004</t>
  </si>
  <si>
    <t>Nur Almuna, Sri Hermuningsih. (2022).  Analisis Rasio Keuangan Terhadap Kinerja Keuangan Pada Perusahaan Pt. Excelcomindo Pratama, Tbk.</t>
  </si>
  <si>
    <t>https://www.journal.stieamkop.ac.id/index.php/mirai/article/view/2849</t>
  </si>
  <si>
    <t>Muh Khaerul Wildan, Sri Hermuningsih. (2022). Analisis Rasio Likuiditas, Solvabilatas, Aktivitas Dan Profitabilitas Dalam Mengukur Kinerja Keuangan Pada Pt Adhi Karya Tbk Sebelum Dan Sesudah Covid-19</t>
  </si>
  <si>
    <t>https://jurnal.ustjogja.ac.id/index.php/mmp/article/view/11593</t>
  </si>
  <si>
    <t>Supriyoko Supriyoko. (2022). Implementasi Pelaksanaan Program Pengembangan Keprofesian Berkelanjutan (PKB) Guru Sekolah Dasar</t>
  </si>
  <si>
    <t>Yudi Purwono, Supriyoko Supriyoko. (2022). Prestasi belajar ditinjau dari aspek afektif: Sebuah analisis hipotetik regresi dan korelasi ganda</t>
  </si>
  <si>
    <t>https://ejournal.ressi.id/index.php/meter/article/view/186</t>
  </si>
  <si>
    <t>Juita Tirza, Prayekti Prayekti. (2022). The Effect Of Affective Commitment, Compensation, Organizational Climate On Job Satisfaction Of Diy Transportation Service Employees</t>
  </si>
  <si>
    <r>
      <rPr>
        <u/>
        <sz val="11"/>
        <color rgb="FF1155CC"/>
        <rFont val="Arial"/>
        <family val="2"/>
      </rPr>
      <t>https://journal.unismuh.ac.id/index.php/profitability/article/view/8481</t>
    </r>
    <r>
      <rPr>
        <sz val="11"/>
        <rFont val="Arial"/>
        <family val="2"/>
      </rPr>
      <t>1</t>
    </r>
  </si>
  <si>
    <t>Wayan Widhiatmoko, Prayekti Prayekti, Kusuma Chandra Kirana. (2022). Influence. Work Environment, Work Discipline And Motivation Towards Employee Commitment To Serba Sambipitu Gunungkidul</t>
  </si>
  <si>
    <t>https://journal.unismuh.ac.id/index.php/profitability/article/view/8481</t>
  </si>
  <si>
    <t>Oktivany Nurcahyo, Prayekti Prayekti, Kusuma Chandra Kirana. (2022). Pengaruh Kepuasan Kerja, Lingkungan Kerja, Dan Beban KerjaTerhadap Turnover Intention (Studi Pada UMKM Persewaan Alat Pesta OR Yogyakarta)</t>
  </si>
  <si>
    <t>https://scholar.ummetro.ac.id/index.php/diversifikasi/article/view/687</t>
  </si>
  <si>
    <t>Rafida Siska Islamiyah, Ambar Lukitaningsih, Bernadetta Diansepti Maharani. (2022). PENGARUH PERSEPSI KEMUDAHAN PENGGUNAAN, PERSEPSI KEGUNAAN, PERSEPSI RISIKO TERHADAP NIAT BELI KONSUMEN PADA PRODUK FASHION (Studi Kasus Pada Pelanggan E-Commerce Shopee Di Kota Yogyakarta)</t>
  </si>
  <si>
    <t>https://journal.upgris.ac.id/index.php/stability/article/view/8073</t>
  </si>
  <si>
    <t>Eko Bagus Widakdhono, Ida Bagus Nyoman Udayana, Ambar Lukitaningsih (2022). MEMBANGUN KEPUASAN UNTUK MENINGKATKAN LOYALITAS PADA FACEBOOK MARKETPLACE (Studi Kasus Konsumen Facebook Marketplace di Universitas Sarjanawiyata Tamansiswa Kampus 2 Jl.Kusumanegara 157 Yogyakarta )</t>
  </si>
  <si>
    <t>https://jurnalfe.ustjogja.ac.id/index.php/ekobis/article/view/1780</t>
  </si>
  <si>
    <t>Muhammad Hafizh Ryananda, Ida Bagus Nyoman Udayana, Bernadetta Diansepti Maharani (2022) Analisis pengaruh persepsi harga dan kualitas produk terhadap keputusan pembelian melalui citra merek sebagai variabel intervening</t>
  </si>
  <si>
    <t>https://www.researchgate.net/publication/366649862_Analisis_pengaruh_persepsi_harga_dan_kualitas_produk_terhadap_keputusan_pembelian_melalui_citra_merek_sebagai_variabel_intervening</t>
  </si>
  <si>
    <t>Ahmadi Sulaiman, Ida Bagus Nyoman Udayana, Bernadetta Diansepti Maharani. (2022). Analisis pengaruh citra merek, kelayakan harga dan kualitas produk terhadap minat beli konsumen</t>
  </si>
  <si>
    <t>https://garuda.kemdikbud.go.id/documents/detail/2838142</t>
  </si>
  <si>
    <t>Bilqis Putri Azizah, Ida Bagus Nyoman Udayana. (2022). Pengaruh Kepercayaan dan Kepuasan Terhadap Loyalitas Nasabah Bank Syariah</t>
  </si>
  <si>
    <t>https://lonsuit.unismuhluwuk.ac.id/emor/article/view/1504</t>
  </si>
  <si>
    <t>Akhmad Rajabiyanor, Ida Bagus Nyoman Udayana, Bernadetta Diansepti Maharani. (2022). Faktor-faktor yang Mempengaruhi Keputusan Menonton Film di Bioskop (Studi pada Penonton Bioskop Yogyakarta)</t>
  </si>
  <si>
    <t>http://ejurnal.universitaskarimun.ac.id/index.php/akuntansi/article/view/612</t>
  </si>
  <si>
    <t>Hartati Dwi Nawastuty, Ida Bagus Nyoman Udayana, Agus Dwi Cahya. (2022). Pengaruh kelayakan harga dan kualitas pelayanan terhadap loyalitas konsumen dengan kepuasan konsumen sebagai variabel intervening</t>
  </si>
  <si>
    <t>https://www.researchgate.net/publication/366666018_Pengaruh_kelayakan_harga_dan_kualitas_pelayanan_terhadap_loyalitas_konsumen_dengan_kepuasan_konsumen_sebagai_variabel_intervening</t>
  </si>
  <si>
    <t>Wahyu Ajisakti Ramdhan, Ida Bagus Nyoman Udayana. (2022). Pengaruh Kualitas Pelayanan, Kualitas Produk Terhadap Kepuasan Dan Loyalitas Pelanggan Pada Cafe Silol (Effect Of Service Quality, Product Quality On Customer Satisfaction And Loyalty In Yogyakarta Yogyakarta Silol Cafe )</t>
  </si>
  <si>
    <t>https://www.ebbank.stiebbank.ac.id/index.php/EBBANK/article/view/225</t>
  </si>
  <si>
    <t>Muhammad Isrok, Ida Bagus Nyoman Udayana, Bernadetta Dia. (2022). Pengaruh kelayakan harga, word of mouth, brand image, dan expriental marketing terhadap kepuasan pelanggan</t>
  </si>
  <si>
    <t>https://www.researchgate.net/publication/366648157_Pengaruh_kelayakan_harga_word_of_mouth_brand_image_dan_expriental_marketing_terhadap_kepuasan_pelanggan</t>
  </si>
  <si>
    <t>Erly Wahyuningsih, Kusuma Chandra Kirana, Didik Subiyanto. (2022). Effect Of Job Satisfaction, Job Motivation And Organizational Commitment On Employee Performance Girisubo District In Gunungkidul</t>
  </si>
  <si>
    <t>https://journal.unismuh.ac.id/index.php/jeb/article/view/7883/pdf</t>
  </si>
  <si>
    <t>Amjad Maulana, Muinah Fadhilah, Kusuma Chandra Kirana. (2022). Pengaruh kompensasi, kepemimpinan transformasional, dan lingkungan kerja terhadap organizational citizenship behavior (ocb) melalui motivasi kerja sebagai variabel intervening</t>
  </si>
  <si>
    <t>https://www.researchgate.net/publication/366665914_Pengaruh_kompensasi_kepemimpinan_transformasional_dan_lingkungan_kerja_terhadap_organizational_citizenship_behavior_ocb_melalui_motivasi_kerja_sebagai_variabel_intervening</t>
  </si>
  <si>
    <t>Krida Singgih Kuncoro, S Sukiyanto, Muhammad Irfan, Ayu Fitri Amalia, Widowati Pusporini, Astuti Wijayanti, Sri Adi Widodo. (2022). Peningkatan Literasi Digital Guru Guna Mengatasi Permasalahan Pembelajaran di Era Pandemi Covid-19</t>
  </si>
  <si>
    <t>https://abdiwiralodra.unwir.ac.id/index.php/abdi/article/view/50</t>
  </si>
  <si>
    <t>Burhan Marwanto, Henny Welsa, Ignatius Soni Kurniawan, (2022), Pengaruh Kualitas Produk dan Persepsi Harga Terhadap Kepuasan dan Dampaknya Terhadap Minat Beli Ulang (pada Konsumen Produk Sayuran Cv Tani Organik Merapi Pakem Sleman)</t>
  </si>
  <si>
    <t>https://jurnal.unismuhpalu.ac.id/index.php/JKS/article/view/2251</t>
  </si>
  <si>
    <t>Ahmad Suheri, Henny Welsa, Ignatius Soni Kurniawan, (2022), Pengaruh Daya Tarik Iklan dan Citra Merek Terhadap Minat Beli dan Dampaknya pada Keputusan Pembelian Maskapai Penerbangan Sriwijaya Air</t>
  </si>
  <si>
    <t>https://jurnal.unismuhpalu.ac.id/index.php/JKS/article/view/2250</t>
  </si>
  <si>
    <t>Sekar Hapsari, Henny Welsa, Susanto. (2022). Analysis of the Effect of Store Atmosphere and Perceived Quality on Purchase Decisions and Consumer Satisfaction at Coffee Shops(Coffee Wae)</t>
  </si>
  <si>
    <t>https://jurnal.unismuhpalu.ac.id/index.php/JKS/article/view/2595</t>
  </si>
  <si>
    <t>Tarsisius Angkasa Antas, Dewi Kusuma Wardani, Anita Primastiw. (2022). PengaruhBiayaPendidikandan Motivasiterhadap Pilihan Berkarir di Bidang Perpajakan</t>
  </si>
  <si>
    <t>Senandung Nacita Usman, Risal Rinofah, Alfiatul Maulida. (2022). Pengaruh Good Corporate Governance terhadap Financial Distress pada Perusahaan Manufaktur yang Terdaftar di BEI</t>
  </si>
  <si>
    <t>https://www.jurnal.unismuhpalu.ac.id/index.php/JKS/article/view/2593</t>
  </si>
  <si>
    <t>Gilang Ramadhan, Sri Hermuningsih, Risal Rinofah. (2022). Pengaruh Struktur Modal dan Profitabilitas terhadap Nilai Perusahaan Di Perusahaan Property dan Real Estate yang Terdafatar di Bursa Efek Indonesia Periode Tahun 2011- 2014</t>
  </si>
  <si>
    <t>https://jurnal.unismuhpalu.ac.id/index.php/JKS/article/view/2596</t>
  </si>
  <si>
    <t>Ahmad Suheri, Henny Welsa, Ignatius Soni Kurniawan. (2022). Pengaruh Daya Tarik Iklan dan Citra Merek Terhadap Minat Beli dan Dampaknya pada Keputusan Pembelian Maskapai Penerbangan Sriwijaya Air</t>
  </si>
  <si>
    <t>Jajuk Herawati, Epsilandri Septyarini. (2022). Analisis Pengaruh Kepuasan Kerja Terhadap Turnover Intentions Dengan Komitmen Organisasi Sebagai Variabel Mediasi Pada Karyawan Hotel Grand Rohan Jogja</t>
  </si>
  <si>
    <t>https://jurnal.saburai.id/index.php/JIMS/article/view/1608</t>
  </si>
  <si>
    <t>Aflacha Viva Rahmawati, Kusuma Chandra Kirana, Didik Subiyanto. (2022). Pengaruh Kepemimpinan, Kemampuan, Keselamatan dan Kesehatan Kerja terhadap Kinerja Karyawan Cv. Buana Adhikarta</t>
  </si>
  <si>
    <t>Tegas Tri Sakti, Kusuma Chandra Kirana, Didik Subiyanto. (2022). Pengaruh Gaya Kepemimpinan Transformasional, Pelatihan, dan Kecerdasan Emosional terhadap Prestasi Kerja Karyawan PT. Daya Intiguna Yasa</t>
  </si>
  <si>
    <t>https://jurnal.unismuhpalu.ac.id/index.php/JKS/article/view/2699</t>
  </si>
  <si>
    <t>Merlinnia Sandra Dewi, Kusuma Chandra Kirana, Didik Subiyanto. (2022). Pengaruh Kepemimpinan Transformasional, Budaya Organisasi, dan Kerjasama Tim terhadap Komitmen Organisasional (Studi pada CV. Alfazza Abadi)</t>
  </si>
  <si>
    <t>https://jurnal.unismuhpalu.ac.id/index.php/JKS/article/view/2702</t>
  </si>
  <si>
    <t>Ardya Widarma, Prayekt Prayekt, Kusuma Chandra Kirana. (2022). Motivasi Berprestasi, Pengetahuan Kewirausahaan, Toleransi akan Risiko terhadap Minat Berwirausaha (Studi pada Mahasiswa Progam Studi Manajemen Fakultas Ekonomi Universitas …</t>
  </si>
  <si>
    <t>https://jurnal.unismuhpalu.ac.id/index.php/JKS/article/view/2592</t>
  </si>
  <si>
    <t xml:space="preserve">Reni Suci Wahyuni, Henny Welsa, Muinah Fadhilah. (2022). Peran Interest to Buy sebagai Variabel Mediasi pada Brand Ambassador dan Online Customer Review Terhadap Purchase Decision pada E-Commerce Shopee.
</t>
  </si>
  <si>
    <t>https://jurnal.universitasputrabangsa.ac.id/index.php/fokbis/article/view/107</t>
  </si>
  <si>
    <t>HKI DOSEN 2022</t>
  </si>
  <si>
    <t>JENIS HKI</t>
  </si>
  <si>
    <t>JUDUL HKI</t>
  </si>
  <si>
    <t>LINK HKI</t>
  </si>
  <si>
    <t>HKI berasal dari Penelitian</t>
  </si>
  <si>
    <t>Meningkatkan Loyalitas Pelanggan Melalui Nilai yang Dirasakan dan kualitas yang dirasakan dengan Kepuasan Pelanggan sebagai Variabel Mediasi</t>
  </si>
  <si>
    <t>https://drive.google.com/file/d/1rzghC-xMAjU1obUxxao7JgE2DuZsMTNp/view?usp=sharing</t>
  </si>
  <si>
    <t>E-Service Quality dan E-Trust terhadap E-Loyalty dengan E-Satisfaction sebagai Variabel Intervening pada Aplikasi Belanja Online Shopee: Studi pada Mahasiswa Kota Yogyakarta</t>
  </si>
  <si>
    <t>https://drive.google.com/file/d/1bpjNx2vu_po27KiQL8kiTyPkgy7o1sBv/view</t>
  </si>
  <si>
    <t>Pengaruh Faktor-Faktor Fundamental dan Teknikal terhadap Harga Saham Industri Manufaktur Yang terdaftar di LQ45 Periode Tahun 2017-2021</t>
  </si>
  <si>
    <t>https://drive.google.com/file/d/1e308Uysp-aMRMlMq7NKym3e6USBYQcJo/view</t>
  </si>
  <si>
    <t>Pengaruh Keterlibatan Kerja, dan Perceived Supervisor Support terhadap Organizational Citinzenship Behavior dengan Kepuasan Kerja sebagai Pemediasi</t>
  </si>
  <si>
    <t>https://drive.google.com/file/d/1MWG9lR2Mdw6idSwSyiTFJsK4HPTMNKIs/view</t>
  </si>
  <si>
    <t>https://drive.google.com/file/d/188khKj4TssUFKYlr7rtKBKNhiKQCxHl_/view</t>
  </si>
  <si>
    <t>PENGARUH STRUKTUR MODAL, PROFITABILITAS, INFLASI, DAN SUKU BUNGA TERHADAP RETURN SAHAM: STUDI PADA PERUSAHAAN MANUFAKTUR SUB SEKTOR FOOD AND BEVERAGE YANG TERDAFTAR DI BEI PERIODE 2018-2021</t>
  </si>
  <si>
    <t>https://drive.google.com/file/d/1bc5ollIH0yqqNUYjxeAmWTSeWJJwssTg/view</t>
  </si>
  <si>
    <t>Pengaruh Modal Kerja, Resiko Bisnis, dan Ukuran Perusahaan terhadap Profitabilitas pada Perusahaan Manufaktur Sektor Makanan dan Minuman di BEI Periode 2017-2021</t>
  </si>
  <si>
    <t>Pengaruh Current Ratio, Debt to Equity Ratio, Total Asset Turnover Terhadap Pertumbuhan Laba Pada Perusahaan Subsektor Telekomunikasi yang Terdaftar di BEI</t>
  </si>
  <si>
    <t>https://drive.google.com/file/d/16fFxBfXRtN1-SZHHT65W4tDaxpjytGWa/view</t>
  </si>
  <si>
    <t>https://drive.google.com/file/d/1VsYyzlC7t7wIODLuJY6cZRRlxRsVXtbY/view</t>
  </si>
  <si>
    <t>Pengaruh Label Halal, Kualitas Produk dan Iklan terhadap Keputusan Pembelian Produk Kosmetik Lipstik Emina: Studi Kasus pada Mahasiswa UST Yogyakarta</t>
  </si>
  <si>
    <t>https://drive.google.com/file/d/1dOw7zwLYInksfTNzWZi3evmpqPMRPwLR/view</t>
  </si>
  <si>
    <t>PENGARUH LITERASI KEUANGAN, GAYA HIDUP DAN KONTROL DIRI TERHADAP PERILAKU KONSUMTIF DIKALANGAN GENERASI Z</t>
  </si>
  <si>
    <t>https://drive.google.com/file/d/17V0AswH4_XhFut72ounI0g215NvFktuQ/view</t>
  </si>
  <si>
    <t>ANALISIS PENGARUH KUALITAS PRODUK DAN SOCIAL MEDIA MARKETING TERHADAP LOYALITAS KONSUMEN DENGAN KEPUASAN KONSUMEN SEBAGAI VARIABEL INTERVENING (STUDI KASUS PADA LAWOEK COFFEE TEMANGGUNG)</t>
  </si>
  <si>
    <t>https://drive.google.com/file/d/1ZiELGtxjtS1Ep6Unw9llkyGDp0oz9B6G/view</t>
  </si>
  <si>
    <t>PENGARUH GOOD CORPORATE GOVERNANCE DAN CORPORATE SOCIAL RESPONBILITY TERHADAP KINERJA KEUANGAN PADA PERBANKAN YANG TERDAFTAR DI BEI PERIODE 2017 - 2020</t>
  </si>
  <si>
    <t>https://drive.google.com/file/d/1ve1gHs0OBdXWNERprHjwSQUEru8QSrIc/view</t>
  </si>
  <si>
    <t>PENGARUH KEPEMILIKAN INSTITUSIONAL, KEPEMILIKAN MANAJERIAL, DEWAN KOMISARIS &amp; KOMITE AUDIT TERHADAP RETURN ON EQUITY PERUSAHAAN PERBANKAN YANG TERDAFTAR DI BURSA EFEK INDONESIA PERIODE 2018-2020</t>
  </si>
  <si>
    <t>https://drive.google.com/file/d/1kTGF6BKq5cRbgVHfbOxdmP8lAiZH5ih3/view</t>
  </si>
  <si>
    <t>PENGARUH BRAND COMMUNICATION, BRAND IMAGE TERHADAP BRAND LOYALTY DAN BRAND TRUST SEBAGAI ANTESEDEN BRAND LOYALTYÂ€ ( STUDI PADA PRODUK KECANTIKAN MS. GLOW DI YOGYAKARTA)</t>
  </si>
  <si>
    <t>PENGARUH MOTIVASI INTRINSIK, KEPUASAN KERJA, DAN IKLIM ORGANISASI TERHADAP ORGANIZATIONAL CITIZENSHIP BEHAVIOR (OCB) PADA KARYAWAN CV MARIS PERSADA KABUPATEN BUOL</t>
  </si>
  <si>
    <t>https://drive.google.com/file/d/19iBZlvr-DGLXUztbXSRvnNedbjH_vTVI/view</t>
  </si>
  <si>
    <t>PENGARUH PERPUTARAN PIUTANG, RESIKO BISNIS, DAN LIKUIDITAS TERHADAP PROFITABILITAS PERUSAHAAN ERA PANDEMI COVID-19: STUDI PADA PERUSAHAAN SUB SEKTOR PERKEBUNAN &amp; TANAMAN PANGAN PERIODE 2019-2021</t>
  </si>
  <si>
    <t>https://drive.google.com/file/d/1DtP62lgL-L78cdOYXuGRmLiA3Ge6S-od/view</t>
  </si>
  <si>
    <t>PENGARUH JOB SECURITY, MOTIVASI EKSTRINSIK, MOTIVASI INTRINSIK, DAN BEBAN KERJA TERHADAP KEPUASAN KERJA KARYAWAN PADA UKM KULINER, FASHION, DAN KERAJINAN DI KABUPATEN SLEMAN</t>
  </si>
  <si>
    <t>https://drive.google.com/file/d/1xN5rPJKW0q2gLz5zv0aOAXdlybwKhBc1/view</t>
  </si>
  <si>
    <t>PENGARUH CELEBRITY ENDORSEMENT BINTANG EMON DAN SOCIAL MEDIA MARKETING TERHADAP PURCHASE INTENTION MELALUI BRAND TRUST PADA SMARTPHONE SAMSUNG (STUDI KASUS PADA KONSUMEN SMARTPHONE SAMSUNG DI KOTA YOGYAKARTA)</t>
  </si>
  <si>
    <t>https://drive.google.com/file/d/1RCjrJPkjLYNGxjjWexJPC-YJM66cvT5q/view</t>
  </si>
  <si>
    <t>ANALISIS PENGARUH ONLINE ADVERTISING DAN CELEBRITY ENDORSER TEHADAP MINAT BELI DAN DAMPAKNYA PADA KEPUTUSAN PEMBELIAN KONSUMEN SHOPEE (STUDI PADA MAHASISWA AKTIF FAKULTAS EKONOMI UNIVERSITAS SARJANAWIYATA TAMANSISWA YOGYAKARTA)</t>
  </si>
  <si>
    <t>https://drive.google.com/file/d/1BUVBokadVjLhl1R40pY3jwjOheQXDQ8r/view?usp=sharing</t>
  </si>
  <si>
    <t>PENGARUH MOTIVASI , KOMPENSASI FINANSIAL DAN KOMUNIKASI TERHADAP KINERJA KARYAWAN SUPERMARKET PAMELLA SEMBILAN</t>
  </si>
  <si>
    <t>https://drive.google.com/file/d/1PKwC0Dy5aFz_6f8WdyFiiJwzoLW0d_CZ/view</t>
  </si>
  <si>
    <t>PENGARUH KEPEMIMPINAN, BUDAYA ORGANISASI DAN KOMPENSASI TERHADAP KINERJA PEGAWAI NEGERI SIPIL UPTD KEBERSIHAN, PERSAMPAHAN DAN PERTAMANAN DINAS LINGKUNGAN HIDUP KABUPATEN BANTUL</t>
  </si>
  <si>
    <t>https://drive.google.com/file/d/103A8P2feYy4wUFhUu-waeBzju_pHu62J/view</t>
  </si>
  <si>
    <t>ANALISIS PENGARUH TEKNOLOGI INFORMASI PENGHARGAAN PEGAWAI DISIPLIN KERJA DAN MOTIVASI TERHADAP KINERJA PEGAWAI KANTOR PELAYANAN PAJAK DAERAH KABUPATEN GUNUNGKIDUL</t>
  </si>
  <si>
    <t>https://drive.google.com/file/d/1OOcoHV7cfWsjSyBnl_FK0WluR6EohMyk/view</t>
  </si>
  <si>
    <t>https://drive.google.com/file/d/1e5Xy6ERWahChZBDercx0au9WKRlZU3kO/view</t>
  </si>
  <si>
    <t>PENGARUH SUASANA TOKO, HARGA DAN KUALITAS PELAYANAN TERHADAP LOYALITAS PELANGGAN DI KEDAI KOPI ARKA COFFEE AND SPACE DENGAN VARIABEL MODERASI KEPUASAN PELANGGAN</t>
  </si>
  <si>
    <t>https://drive.google.com/file/d/1uY83-my7l34iwElsjav9X_HYfhLrD9ox/view</t>
  </si>
  <si>
    <t>PENGARUH BUDAYA ORGANISASI, KEPEMIMPINAN TRANSFORMASIONAL, DAN DISIPLIN KERJA TERHADAP ORGANIZATIONAL CITIZENSHIP BEHAVIOR (OCB) (STUDI PADA PT. DERMA BEAUTY INDONESIA)</t>
  </si>
  <si>
    <t>https://drive.google.com/file/d/1N4ssaa3og295zd2vdbc1GMKHSgVMkC3S/view</t>
  </si>
  <si>
    <t>PENGARUH RELATIONSHIP MARKETING DAN KEPERCAYAAN PELANGGAN TERHADAP LOYALITAS DENGAN KEPUTUSAN PEMBELIAN KONSUMEN SEBAGAI VARIABEL INTERVENING (STUDI KASUS PADA AIR MINERAL AQUA DI INDONESIA)</t>
  </si>
  <si>
    <t>https://drive.google.com/file/d/1EBOimGkyBbffAVg_7dy2sq3LHXjKFjH5/view</t>
  </si>
  <si>
    <t>PENGARUH DIGITAL MARKETING DAN DESAIN PRODUK TERHADAP KEPUASAN KONSUMEN DENGAN KEPUTUSAN PEMBELIAN SEBAGAI VARIABEL INTERVENING (STUDI KASUS PADA KONSUMEN PRODUK AEROSTREET DI KOTA YOGYAKARTA)</t>
  </si>
  <si>
    <t>https://drive.google.com/file/d/1qIE5lNtK6YL7a3TawHHw91Cu-yDUpz3C/view</t>
  </si>
  <si>
    <t>PENGARUH TAMPILAN WEBSITE DAN KEMUDAHAN PENGGUNA TERHADAP REPURCHASE INTENTION DENGAN CUSTOMER SATISFACTION SEBAGAI VARIABEL INTERVENING: STUDI KASUS PADA E-COMMERCE TOKOPEDIA DI YOGYAKARTA</t>
  </si>
  <si>
    <t>https://drive.google.com/file/d/1oZ-H4byHkYewbDqLqFsxgjnwIa7jMEzQ/view</t>
  </si>
  <si>
    <t>PENGARUH TECHNOLOGY ACCEPTANCE FACTOR DAN WEBSITE SERVICE QUALITY TERHADAP CUSTOMER LOYALTY MELALUI CUSTOMER SATISFACTION SEBAGAI VARIABEL INTERVENING (STUDY KASUS PADA E-COMMERCE TRAVELOKA DI YOGYAKARTA)</t>
  </si>
  <si>
    <t>https://drive.google.com/file/d/1lemavyxViK_Axy8NJDHAsai9v8V3pQoW/view</t>
  </si>
  <si>
    <t>PENGARUH SOCIAL MEDIA MARKETING INSTAGRAM DAN BRAND CONSCIOUSNESS TERHADAP BRAND LOYALTY MELALUI VALUE CONSCIOUSNESS SEBAGAI VARIABEL INTERVENING ( STUDY KASUS PADA STARBUCKS COFFEE DI YOGYAKARTA )</t>
  </si>
  <si>
    <t>https://drive.google.com/file/d/1A5FY94HNwg-5uBw-Gn6-4ZHxhgD4xcXa/view</t>
  </si>
  <si>
    <t>PENGARUH FAKTOR LEVERAGE, SALES GROWTH DAN INVESTASI TERHADAP RETURN ON INVESTMENT (ROI) TAHUN 2014-2019 DI BURSA EFEK INDONESIA (BEI)</t>
  </si>
  <si>
    <t>https://drive.google.com/file/d/1GPS8Q-bNIVPNpRKelIbg4HIQ3H9bOJqg/view</t>
  </si>
  <si>
    <t>PENGARUH MOTIVASI INTRINSIK DAN PERCEIVED ORGANIZATIONAL SUPPORT TERHADAP KINERJA KARYAWAN DENGAN KEPUASAN KERJA SEBAGAI PEMEDIASI PADA PT. BAJA MULIA INDUSTRINDO KLATEN</t>
  </si>
  <si>
    <t>https://drive.google.com/file/d/1F7x5tXKO67Q6NFWmRXbQlescZUsedv6-/view</t>
  </si>
  <si>
    <t>PENGARUH STRUKTUR MODAL, KEBIJAKAN DIVIDEN, UKURAN PERUSAHAAN TERHADAP NILAI PERUSAHAAN PADA PERUSAHAAN MANUFAKTUR SEKTOR INDUSTRI BARANG DAN KONSUMSI YANG TERDAFTAR DI BURSA EFEK INDONESIA (BEI) TAHUN 2016-2020</t>
  </si>
  <si>
    <t>https://drive.google.com/file/d/1zceGkxiaZa4J1KO3L1fwHLOA7XfRfjgZ/view</t>
  </si>
  <si>
    <t>Pengaruh Current Ratio, Debt to Assets Ratio, Total Asset Turnover, dan Perputaran Kas terhadap Return On Equity Perusahaan Sektor Perbankan yang Terdaftar Di Bei sebelum dan selama Covid-19 Tahun 2016-2020</t>
  </si>
  <si>
    <t>https://drive.google.com/file/d/11egtncsrvqDQCa-E2hIlSiCNMPeAkbhA/view</t>
  </si>
  <si>
    <t>PENGARUH KOMPENSASI, LINGKUNGAN KERJA, KESELAMATAN DAN KESEHATAN KERJA SERTA KEPEMIMPINAN YANG MELAYANI TERHADAP KEPUASAN KERJA KARYAWAN DINAS PEMADAM KEBAKARAN DAN PENYELAMATAN KOTA YOGYAKARTA</t>
  </si>
  <si>
    <t>https://drive.google.com/file/d/1pwhVtYjDI2XXO4NtueOpEHq8E6YZhP5T/view</t>
  </si>
  <si>
    <t>PERAN PENTING TRUSTWORTHINESS, PERCEIVED RISK, DAN INFORMATION QUALITY UNTUK MENINGKATKAN CUSTOMER SATISFACTION DALAM PEMBELIAN PRODUK FASHION ONLINE DI MONOKROMSTORE JOGJA</t>
  </si>
  <si>
    <t>https://drive.google.com/file/d/1dMOGUE2Rhpzy-Sd3GTiPDCRdADYoa010/view</t>
  </si>
  <si>
    <t>PENGARUH STRUKTUR MODAL, PERTUMBUHAN PERUSAHAAN DAN CAPITAL EXPENDITURE TERHADAP NILAI PERUSAHAAN DENGAN PROFITABILITAS SEBAGAI VARIABEL INTERVENING PADA PERUSAHAAN YANG TERDAFTAR DI BEI</t>
  </si>
  <si>
    <t>https://drive.google.com/file/d/12pto9ASuN2INNXlImgYat-m4Tm83qJRt/view</t>
  </si>
  <si>
    <t>Pengaruh hubungan kerja, pengembangan karir, dan motivasi kerja, terhadap kepuasan kerja pegawai dinas pertanahan dan tata ruang kota yogyakarta</t>
  </si>
  <si>
    <t>https://drive.google.com/file/d/1jJSqKeKTRh4U06JMF66B6XfKHcGCHv-3/view</t>
  </si>
  <si>
    <t>PENGARUH KEPEMIMPINAN TRANSFORMASIONAL, KEPUASAN KERJA, MOTIVASI EKSTRINSIK, DAN KETERLIBATAN KERJA TERHADAP KOMITMEN ORGANISASIONAL PADA PEGAWAI DINAS PERTANIAN DAN PANGAN KABUPATEN GUNUNGKIDUL</t>
  </si>
  <si>
    <t>https://drive.google.com/file/d/16nbwBIry0Aw6ZLqnpkSXJUmNN0269tl8/view</t>
  </si>
  <si>
    <t>PENGARUH KOMITMEN ORGANISASIONAL, MOTIVASI INTRINSIK, DAN BUDAYA ORGANISASI TERHADAP KINERJA KARYAWAN DENGAN ORGANIZATIONAL CITIZENSHIP BEHAVIOR (OCB) SEBAGAI PEMEDIASI PADA KARYAWAN CV. KARTA JAFA INDO</t>
  </si>
  <si>
    <t>https://drive.google.com/file/d/1HAGZ7aXKffGmD0VQ8NPjsGmMvp6Ays6u/view</t>
  </si>
  <si>
    <t>PENGARUH BUDAYA ORGANISASI, MOTIVASI INTRINSIK, SPIRITUAL LEADERSHIP, DAN EMOTIONAL INTELLIGENCE TERHADAP ORGANIZATIONAL CITIZENSHIP BEHAVIOR</t>
  </si>
  <si>
    <t>https://drive.google.com/file/d/1p_M4tn4qFuMonHMTfXtH4MZHhcNiao1E/view</t>
  </si>
  <si>
    <t>https://drive.google.com/file/d/1UCNgXPufMK-ToIe3QphjZ--OqCv5U4Er/view</t>
  </si>
  <si>
    <t>PENGARUH RASIO KEUANGAN, UKURAN PERUSAHAAN DAN KEPEMILIKAN INSTITUSIONAL TERHADAP NILAI PERUSAHAAN DENGAN STRUKTUR MODAL SEBAGAI VARIABEL INTERVENING (Sektor Manufaktur yang Terdaftar di Burs</t>
  </si>
  <si>
    <t>https://drive.google.com/file/d/1Sf3U7iG5GNtOVsifaNKabYSTUTReGWl1/view</t>
  </si>
  <si>
    <t>PENGARUH ONLINE CUSTOMER REVIEW, ONLINE CUSTOMER RATING, DAN PRICE CONSCIOUSNESS TERHADAP KEPUTUSAN PEMBELIAN (STUDI PADA PELANGGAN TIKTOK SHOP DI KOTA YOGYAKARTA)</t>
  </si>
  <si>
    <t>https://drive.google.com/file/d/1uUjBkLIU85aRVkPsIXYzSdhcLST3UhNf/view</t>
  </si>
  <si>
    <t>PENGARUH BRAND EQUITY DAN CUSTOMER SATISFA CTION TERHADAP REPURCHASE INTENTION MELALUI BRAND LOYALTY SEBAGAI VARIABEL INTERVENING DI D'KONKRIT COFFEE &amp; FOOD</t>
  </si>
  <si>
    <t>https://drive.google.com/file/d/1KzY-lD3Cp-8aS4_wOQI9M9Fy12syBhOa/view</t>
  </si>
  <si>
    <t>PENGARUH PELATIHAN KERJA DAN PENGHARGAAN SERTA LINGKUNGAN KERJA FISIK TERHADAP RETENSI KARYAWAN (Studi Pada CV Sumber Anugrah)</t>
  </si>
  <si>
    <t>https://drive.google.com/file/d/1NgukHDHvlMwFe1KGtIwxKsxdMO6y79Wk/view</t>
  </si>
  <si>
    <t>PENGARUH LINGKUNGAN KERJA, STRES KERJA, DAN KOMPENSASI TERHADAP KOMITMEN ORGANISASI (Studi Pada PT. PP ASHFRI MINARTA KSO Di Kupang)</t>
  </si>
  <si>
    <t>https://drive.google.com/file/d/1DPcrhCm3vtPJ4pxgqJy52ZVpFHPNRePm/view</t>
  </si>
  <si>
    <t>PENGARUH KECERDASAN EMOSIONAL DAN BEBAN KERJA TERHADAP KINERJA PERAWAT DENGAN EMPLOYEE ENGAGEMENT SEBAGAI VARIABEL MEDIASI (STUDI PADA PERAWAT RS NUR HIDAYAH DI BANTUL)</t>
  </si>
  <si>
    <t>https://drive.google.com/file/d/1GiamHsPLCWwKdS-Vj_3Nt_HLSvJFyDkv/view</t>
  </si>
  <si>
    <t>PENGARUH PRODUCT QUALITY TERHADAP BRAND LOYALTY MELALUI BRAND IMAGE DAN BRAND TRUST SEBAGAI VARIABEL INTERVENING PADA MAHASISWA PENGGUNA TELKOMSEL DI FAKULTAS EKONOMI UNIVERSITAS SARJANAWIYATA TAMANSISWA YOGYAKARTA</t>
  </si>
  <si>
    <t>https://drive.google.com/file/d/16d8Cqk7mKQvms_UxefGsR7kei43O5hv-/view</t>
  </si>
  <si>
    <t>ANALISIS PENGARUH PERCEIVED PRODUCT QUALITY, KELAYAKAN HARGA, DAN BRAND IMAGE TERHADAP KEPUASAN PELANGGAN (STUDI PADA MIE GACOAN TAMANSISWA)</t>
  </si>
  <si>
    <t>https://drive.google.com/file/d/1Av3E68VxOUpc04Kkp1iDJ_pyZIY5e8jJ/view</t>
  </si>
  <si>
    <t>PENGARUH SOSIAL MEDIA, BRAND IMAGE &amp; VIRAL MARKETING TERHADAP KEPUTUSAN PEMBELIAN SECARA ONLINE TOKO SAKOLA YOGYAKARTA</t>
  </si>
  <si>
    <t>https://drive.google.com/file/d/1adnAT51aAbZtZFVb_UCrd80cEWo2KiiQ/view</t>
  </si>
  <si>
    <t>PENGARUH PELATIHAN, BUDAYA ORGANISASI, DAN MOTIVASI INTRINSIK TERHADAP PRESTASI KERJA KARYAWAN (PT.UNITED TRACTORS SITE SUNGAI DANAU KALIMANTAN SELATAN)</t>
  </si>
  <si>
    <t>https://drive.google.com/file/d/1-NwVa6WXqQ5IpA7SFcfjYbG2CxRiSZkU/view</t>
  </si>
  <si>
    <t>PENGARUH PERSEPSI RISIKO, E-TRUST DAN E-SERVICE QUALITY TERHADAP KEPUTUSAN PEMBELIAN PADA E-COMMERCE SHOPEE SAAT TERJADI PANDEMI COVID-19 (Studi Kasus Pada Mahasiswa Aktif Fakultas Ekonomi UST)</t>
  </si>
  <si>
    <t>https://drive.google.com/file/d/1hrhxP6gJXfXCJS4Q94Q8-blif_fmPTA3/view</t>
  </si>
  <si>
    <t>ANALISIS PENGARUH E-SERVICE QUALITY DAN E-TRUST TERHADAP E-LOYALTY DENGAN E-SATISFACTION SEBAGAI VARIABEL INTERVENING PADA MARKETPLACE SHOPEE (STUDI PADA MAHASISWA FAKULTAS EKONOMI UNIVERSITAS SARJANAWIYATA TAMANSISWA YOGYAKARTA)</t>
  </si>
  <si>
    <t>https://drive.google.com/file/d/1PSjFPCthS9Mq9RClY_7gLHfiDeEQWT6I/view</t>
  </si>
  <si>
    <t>Pengaruh Kepemimpinan transformasional, Budaya Organisasi dan Lingkungan Kerja terhadap Organization Citizenship Behavior (Studi Kasus Pada Dinas Perhubungan Kabupaten Gunungkidul)</t>
  </si>
  <si>
    <t>https://drive.google.com/file/d/1jEv80q37QUGn0WqNqlpDnXCHlBXB8AMO/view</t>
  </si>
  <si>
    <t>ANALISIS PENGARUH UKURAN PERUSAHAAN, PERTUMBUHAN ASET, DAN PROFITABILITAS TERHADAP STRUKTUR MODAL PERUSAHAAN MANUFAKTUR YANG TERDAFTAR DI BURSA EFEK INDONESIA PERIODE 2019 - 2021</t>
  </si>
  <si>
    <t>https://drive.google.com/file/d/17Ws4_iKnRXQAEa4QhAst7dY2ZHZoYulV/view</t>
  </si>
  <si>
    <t>ANALISIS PENGARUH ATMOSFER CAFE, KUALITAS PELAYANAN, TERHADAP KEPUASAN KONSUMEN DALAM MENDUKUNG MINAT BELI ULANG (STUDI PADA KONSUMEN KOLEKTIF CO-WORKING SPACE)</t>
  </si>
  <si>
    <t>https://drive.google.com/file/d/1WLH1YnX5Xv7SXPUDP_UM3rQa0lRD3Ky-/view</t>
  </si>
  <si>
    <t>ANALISIS PENGARUH ONLINE REVIEW DI YOUTUBE, CITRA MEREK, DAN PERSEPSI HARGA TERHADAP KEPUTUSAN PEMBELIAN SMARTPHONE OPPO</t>
  </si>
  <si>
    <t>https://drive.google.com/file/d/1tM298Ll0flWAA4XKHKqVf66lXMwo9qRC/view</t>
  </si>
  <si>
    <t>PENGARUH CONSCIENTIOUSNESS, COMMUNICATION SATISFACTION DAN, JOB CHARACTERISTICS TERHADAP KINERJA KARYAWAN (Studi pada KUD Sadar Sejahtera Kabupaten Musi Rawas, Sumatera Selatan)</t>
  </si>
  <si>
    <t>https://drive.google.com/file/d/1Q-ec2faPUePa3aNdbSbJ6ORIVfGparuW/view</t>
  </si>
  <si>
    <t>PENGARUH EXPERIENTIAL MARKETING DAN E-SERVIS QUALITY TERHADAP KEPUASAN PELANGGAN DENGAN BRAND IMAGE SEBAGAI VARIABEL INTERVENING (STUDI KASUS KONSEMEN DAZZLE GEJAYAN)</t>
  </si>
  <si>
    <t>https://drive.google.com/file/d/1GtWm4YPC_JEghlR_FjSwJeE5WQabCIfl/view</t>
  </si>
  <si>
    <t>ANALISIS EFEK STRESSOR, KEPUASAN KERJA DAN LINGKUNGAN KERJA TERHADAP KINERJA KARYAWAN CV BUANA SEJARA JAYA ABADI JAKARTA</t>
  </si>
  <si>
    <t>https://drive.google.com/file/d/1nP-ZFBBnSQkvYgQ6is5j29pQlWMvl1sS/view</t>
  </si>
  <si>
    <t>PENGARUH KOMITMEN ORGANISASIONAL,KOMPENSASI DAN DISIPLIN KERJA TERHADAP KINERJA PEGAWAI YAYASAN BINA INSAN MULIA BEKASI</t>
  </si>
  <si>
    <t>https://drive.google.com/file/d/1s2xSqJyrMFDhXZwny-jxB2SKLtCg8q9V/view</t>
  </si>
  <si>
    <t>PENGARUH LIKUIDITAS, LEVERAGE, PROFITABILITAS, DAN UKURAN PERUSAHAAN TERHADAP KEBIJAKAN DEVIDEN PADA PERUSAHAAN MANUFAKTUR DI BEI</t>
  </si>
  <si>
    <t>https://drive.google.com/file/d/1gmC7A7B_kcCRmmTQJV9BtKa30ypgQTOw/view</t>
  </si>
  <si>
    <t>PENGARUH MOTIVASI INTRINSIK, MOTIVASI EKSTRINSIK, DAN GAYA KEPEMIMPINAN TRANSFORMASIONAL TERHADAP KEPUASAN KERJA PEGAWAI SATUAN POLISI PAMONG PRAJA KABUPATEN GUNUNGKIDUL</t>
  </si>
  <si>
    <t>https://drive.google.com/file/d/1LnKs5gYpaKSEEGeV3bz2htl1VrV-a6Kz/view</t>
  </si>
  <si>
    <t>HKI berasal dari PkM</t>
  </si>
  <si>
    <t>PERMINTAAN TINDAKAN KOREKSI (PTK)</t>
  </si>
  <si>
    <r>
      <rPr>
        <b/>
        <sz val="11"/>
        <color theme="1"/>
        <rFont val="Aptos Narrow"/>
      </rPr>
      <t>Uraian Temuan</t>
    </r>
    <r>
      <rPr>
        <b/>
        <i/>
        <sz val="11"/>
        <color rgb="FF7030A0"/>
        <rFont val="Aptos Narrow"/>
      </rPr>
      <t xml:space="preserve"> (diisi oleh auditor &amp; ditandatangani)</t>
    </r>
  </si>
  <si>
    <t>Tanggal</t>
  </si>
  <si>
    <r>
      <rPr>
        <b/>
        <sz val="11"/>
        <color theme="1"/>
        <rFont val="Aptos Narrow"/>
      </rPr>
      <t>Rencana Tindakan Koreksi</t>
    </r>
    <r>
      <rPr>
        <b/>
        <i/>
        <sz val="11"/>
        <color rgb="FF00B0F0"/>
        <rFont val="Aptos Narrow"/>
      </rPr>
      <t xml:space="preserve"> </t>
    </r>
    <r>
      <rPr>
        <b/>
        <i/>
        <sz val="11"/>
        <color rgb="FF7030A0"/>
        <rFont val="Aptos Narrow"/>
      </rPr>
      <t>(diisi oleh teraudit &amp; ditandatangani)</t>
    </r>
  </si>
  <si>
    <r>
      <rPr>
        <b/>
        <sz val="11"/>
        <color theme="1"/>
        <rFont val="Aptos Narrow"/>
      </rPr>
      <t xml:space="preserve">Tinjauan Efektivitas Tindakan Koreksi </t>
    </r>
    <r>
      <rPr>
        <b/>
        <i/>
        <sz val="11"/>
        <color rgb="FFFF0000"/>
        <rFont val="Aptos Narrow"/>
      </rPr>
      <t>(diisi oleh auditor pada audit berikutnya &amp; ditandatangi)</t>
    </r>
  </si>
  <si>
    <t>HIBAH PENELITIAN 2022</t>
  </si>
  <si>
    <t>JENIS HIBAH PENELITIAN</t>
  </si>
  <si>
    <t>JUDUL PENELITIAN</t>
  </si>
  <si>
    <t>LINK LAPORAN AKHIR</t>
  </si>
  <si>
    <t>INTERNAL UST</t>
  </si>
  <si>
    <t>Udayana, I. B. N. (2022). Niche based relational capability to increase salespeople performance in small and medium enterprises. Verslas: teorija ir praktika, 23(1), 141-153.</t>
  </si>
  <si>
    <t>Fikri, A. R., Ratnasari, R. T., Ahmi, A., &amp; Kirana, K. C. (2022). Market orientation and business performance: the mediating role of total quality management and service innovation among Moslem fashion macro, small and medium enterprises in Indonesia. Journal of Islamic Accounting and Business Research, 13(8), 1234-1252.</t>
  </si>
  <si>
    <t>Supriyoko, S., Nisa, A. F., &amp; Uktolseja, N. F. (2022). The nature-based school curriculum: A solution to learning-teaching that promotes students’ freedom. Cakrawala Pendidikan: Jurnal Ilmiah Pendidikan, 41 (3), 643-652.</t>
  </si>
  <si>
    <t>Istiqomah Istiqomah, Rika Yuliani, Rooselyna Ekawati, Sri Adi Widodo. (2022). Number recognition development with number card: Single subject research</t>
  </si>
  <si>
    <t>Widodo Sri Adi, Sari Desi, Maarif Samsul, Setiana Dafid S., Perbowo Krisna S.. (2022). Learning Achievement of Extroverted Students in Algebraic Operations by Tutorial Learning: A Single Subject Research</t>
  </si>
  <si>
    <t>Wasilatul Murtafiah, Marheny Lukitasari, Nurcholif Diah Sri Lestari, Moh Zayyadi, Sri Adi Widodo. (2022). Decision Making Students Winning Microteaching Contest in Design Lesson Plan and Its Implementation in Mathematics Learning.</t>
  </si>
  <si>
    <t>Wikan Budi Utami, Fikri Aulia, Dian Permatasari, Muhammad Taqiyuddin, Sri Adi Widodo. (2022). KETUPAT EID TRADITION OF THE NORTH COAST OF JAVA AS AN ALTERNATIVE MATHEMATICS LEARNING MEDIA</t>
  </si>
  <si>
    <t>Nusantara, R., Soesanto, H., Ml TOBING, W. T., &amp; Setiawan, B. (2022). Ride Sharing Cooperation as an Alternative Effort to Improve Sales Performance. Quality-Access to Success, 23(189).</t>
  </si>
  <si>
    <t>Farida, N., Nyoman, I. B., &amp; Taufiq, M. (2022). Model of Relational Capital, Networking Customer Capability and Customer Retention to Increase Marketing Performance of SMEs. In International Conference on Business and Technology (pp. 229-241). Cham: Springer International Publishing.</t>
  </si>
  <si>
    <t>Dr Sugiyanto, Putri Dwi Cahyani, Tomi Agus  Triono. (2022). DISMANTLING COVID-19; NEW NORMAL FOR MSME IN INDONESIA</t>
  </si>
  <si>
    <t>Supriyoko1, Siti Rochmiyati2, Muhammad Irfan3, Imam Ghazali4. (2022). Online Survey: Evaluation of Indonesian Higher Education Curriculum</t>
  </si>
  <si>
    <t>Sardulo Gembong, Ika Krisdiana, Edy Suprapto, Reza Kusuma Setyansah, Sri Adi Widodo, Wasilatul Murtafiah. (2022). The effectiveness of mathematics learning based on Javanese vegetable salad context to improving students’ higher order thinking skills</t>
  </si>
  <si>
    <t>Brilliantina1, D K Wardani2, PT Fadhila1, B Hariono1 and R Wijaya. (2022). Accelerated shelf life test method with arrhenius approach for shelf life estimation of tongkol 'euthynnus affinis' balado in cans</t>
  </si>
  <si>
    <t>Dewi Kusuma Wardani, Ma’ruf Musafa Ngali. (2022). THE EFFECT OF CAPITAL INTENSITY ON TAX AGGRESSIVENESS WITH CORPORATE SOCIAL RESPONSIBILITY AS A MODERATING VARIABLE (Empirical Study on Manufacturing Companies Listed on the Indonesia Stock Exchange 2017-2021)</t>
  </si>
  <si>
    <t>Sulaiman Helmi, Sunda Ariana, Lalu Supardin. (2022). The Role of Brand Image as a Mediation of The Effect of Advertising and Sales Promotion on Customer Purchase Decision</t>
  </si>
  <si>
    <t>Sjukun, Lalu Supardin, Yusuf Taufik. (2022). THE EFFECT OF PRICE AND PROMOTION ON PURCHASE DECISION AT BAKPIA KURNIA SARI</t>
  </si>
  <si>
    <t>Lalu Supardin, You She Melly Anne Dharasta ,Awan. (2022). THE EFFECT OF PRODUCT QUALITY AND SERVICE QUALITY ON PURCHASE DECISION AT MIE GACOAN</t>
  </si>
  <si>
    <t>Heru Kuncorowati, Heru Noor Rokhmawati, Lalu Supardin. (2022).The Effect of Job Satisfaction and Employee Loyalty on Employee Performance</t>
  </si>
  <si>
    <t>Didik Subiyanto, Prayekti Prayekti, Epsilandri Septyarini. (2022). Awakening Self Awareness to Strengthen Health Protocol Discipline</t>
  </si>
  <si>
    <t>Florentina Ina Wai, Kusuma Chandra Kirana, Syamsul Hadi. (2022). Analysis of the Effect of Organizational Citizenship Behavior and Work Motivation on Teacher Performance Moderated By Catholic High School Culture in East Flores District</t>
  </si>
  <si>
    <t>Astuti Wijayanti, Mohammad Ahyar S Lysander, Dika Prawita, Ariska Maulana Yusup, Aulia Nurafina, Anjar Puspitasari. (2022). Pengembangan SDM pada forum generasi berencana (genre) Kabupaten Bantul dengan implementasi ajaran Ketamansiswaan Tri-Nga dan Tri-N</t>
  </si>
  <si>
    <t>Dewi Kusuma Wardani, Hinra Yulinda Ice. (2022). The Influence of Perception and Understanding of Tri-Nga Teachings on Career Interests of Accounting Students as Tax Consultants (Case Study on Accounting Students at Sarjanawiyata Tamansiswa University, Yogyakarta)</t>
  </si>
  <si>
    <t>Fadhilah, M. (2020, July). Peran product consumers trust dan purchase intention pada online buying decision. In Prosiding Seminar Stiami (Vol. 7, No. 2, pp. 12-20).</t>
  </si>
  <si>
    <t>Kusuma, N. T., &amp; Muafi, M. (2022, March). The Influence of Green Knowledge Sharing and Green Organizational Commitment on Green Competitive Advantage: The Mediating Role of Green Innovation. In International Conference on Business and Technology (pp. 106-117). Cham: Springer International Publishing.</t>
  </si>
  <si>
    <t>Ida Bagus Nyoman Udayana, Ambar Lukitaningsih, Putri Dwi Cahyani, Fransizka Ayu Kristiani. (2022). Pengaruh nilai-nilai konsumsi terhadap Green purchase intention pada cope &amp; resto Di yogyakarta</t>
  </si>
  <si>
    <t>Putri Dwi Cahyani, Setyo Karjono, Pingky Karamoy, Nosya Hestina Wati. (2022). Pembuatan gantungan kunci dari bahan resin sebagai upaya meningkatan pendapatan masyarakat di Dusun Kajor Wetan</t>
  </si>
  <si>
    <t>Agustina Sri Purnami, Sri Adi Widodo, Yunarti Yunarti. (2022). Analisis prestasi belajar siswa SMP se-Kecamatan Adimulyo tahun pelajaran 2021/2022</t>
  </si>
  <si>
    <t>Agustina Sri Purnami, Mulyanto Mulyanto, Sri Adi Widodo (2022). Peningkatan profesionalisme guru melalui pelatihan penelitian tindakan kelas di SMK N 3 Yogyakarta</t>
  </si>
  <si>
    <t>Mery Novianti, Eko Kuswanti, Sri Adi Widodo. (2022). Conceptual Knowledge of Mathematics Teachers in Equation Concept</t>
  </si>
  <si>
    <t>Epsilandri Septyarini, Laylie Rahmawati. (2022).  Increasing Organizational Commitment in the Dinas Koperasi Usaha Kecil dan Menengah, Perindustrian dan Perdagangan, Bantul Regency through …</t>
  </si>
  <si>
    <t>Alfiatul Maulida, Nur Anita Chandra Putry, Risa Puspitas Sari, Icha Sulaeman. (2022). Softskill Improvement Through Business Feasibility Analysis to Minimize Bankruptcy of Micro, Small, and Medium Enterprises</t>
  </si>
  <si>
    <t>Pristin Prima Sari, Uum Helmina Chaerunisak, Dyah Ari Susanti. (2022). Pembuatan booklet manajemen keuangan digital untuk kewirausahaan bunga kertas bagi ibu guru TK Dukuh 02</t>
  </si>
  <si>
    <t>Selamet Hartanto. (2022). Perkembangan Ekonomi Syariah Di Era Modern</t>
  </si>
  <si>
    <t>Zainal Imron Hidayat, Sri Hermuningsih, Gendro Wiyono, (2022), Pengaruh Nilai Tukar Rupiah, Inflasi, dan Tingkat Suku Bunga terhadap Return Saham dengan Variabel Beta Saham sebagai Variabel Intervening (Studi pada Industri Konstruksi yang Terdaftar di Bei Periode 2014-2018)</t>
  </si>
  <si>
    <t>Dewi Kusuma Wardani, Adia Adi Prabowo, Maria Noviani Wisang. (2022). PENGARUH PROFITABILITAS TERHADAP AGRESIVITAS PAJAK DENGAN GOOD CORPORATE GOVERNANCE SEBAGAI VARIABEL MODERASI</t>
  </si>
  <si>
    <t>Fidia Nur Rahmadini, Dewi Kusuma Wardani. (2022) PENGARUH PENGETAHUAN PAJAK DAN SANKSI PAJAK TERHADAP NIAT UNTUK PATUH CALON WAJIB PAJAK</t>
  </si>
  <si>
    <t>Dewi Kusuma Wardani, Yuli Prihatni, Ayu Wulandari.(2022).  PENGARUH TAX MORALETERHADAP NIAT UNTUK PATUH CALON WAJIB PAJAK DENGAN KESADARAN PAJAK SEBAGAI VARIABEL MODERASI(Studi Kasus Pada Mahasiswa UST Sebagai Calon Wajib Pajak)</t>
  </si>
  <si>
    <t>Dewi Kusuma Wardani, Adia Adi Prabowo, Arwiyah Nurul Aini. (2022). Pengaruh Transparansi Pajak Oleh Fiskus Dan Trust Terhadap Kepatuhan Wajib Pajak</t>
  </si>
  <si>
    <t>Dewi Kusuma Wardani, Alexander Anak Agung Kalli Ngara. (2022). PENGARUH PERTIMBANGAN ETIS TERHADAP PERILAKU MAHASISWA AKUNTANSI UNTUK MELAKUKAN TINDAKAN WHISTLEBLOWING</t>
  </si>
  <si>
    <t>Tarsisius angkasa antas, Dewi Kusuma Wardani, Anita Primastiwi. (2022). PENGARUH PERSEPSI BIAYA PENDIDIKAN, MOTIVASI SOSIAL, DAN MOTIVASI KARIR TERHADAP PILIHAN BERKARIR DI BIDANG PERPAJAKAN DENGAN MINAT MENGIKUTI BREVET PAJAK SEBAGAI VARIABEL INTERVENING</t>
  </si>
  <si>
    <t>Dewi Kusuma Wardani, Nova Dwi Lestari. (2022). PENGARUH KINERJA KEUANGAN DAN STRUKTUR MODAL TERHADAP NILAI PERUSAHAAN DENGAN CORPORATE SOCIAL RESPONSIBILITY (CSR) SEBAGAI VARIABEL PEMODERASI (Studi Empiris Pada Perusahaan Manufaktur Yang Terdaftar Di Bursa Efek Indonesia Tahun 2016-2019)</t>
  </si>
  <si>
    <t>Dewi Kusuma Wardani, Ria Herawati. (2022). PENGARUH TAX AVOIDANCE TERHADAP NILAI PERUSAHAAN DENGAN INSTITUTIONAL OWNERSHIP SEBAGAI VARIABEL MODERASI</t>
  </si>
  <si>
    <t>Dewi Kusuma Wardani, Seventiara Maria Eka Putri Djando. (2022). PENGARUH STRUKTUR MODAL TERHADAP NILAI PERUSAHAAN DENGAN GOOD CORPORATE GOVERNANCE SEBAGAI VARIABEL MODERASI</t>
  </si>
  <si>
    <t>Dewi Kusuma Wardani, Miftakhul Ma’arif. (2022). PERSEPSI SIKAP DAN MINAT PENGGUNAAN APLIKASI PEMBELANJAAN ONLINE (SIPLAH) DI SMP NEGERI KOTA YOGYAKARTA</t>
  </si>
  <si>
    <t>Dewi Kusuma Wardani, Anita Primastiwi, Yulianus Celni Budiarto. (2022). ANALISIS PERBEDAAN HARGA SAHAM SEBELUM DAN SESUDAH WABAH SARS (STUDI EMPIRIS PADA INDEKS HARGA SAHAM GABUNGAN (IHSG) DI BURSA EFEK INDONESIA)</t>
  </si>
  <si>
    <t>Dewi Kusuma Wardani, Siti Hamzia Ahmad. (2022). PENGARUH AGRESIVITAS PAJAK TERHADAP COST OF DEBT</t>
  </si>
  <si>
    <t>Dewi Kusuma Wardani, Risda yani (2022). PENGARUH PERSEPI KECEPATAN TERHADAP PERILAKU KONSUMTIF DENGAN PENGGUNAAN PINJAMAN ONLINE SEBAGAI VARIABEL INTERVENING</t>
  </si>
  <si>
    <t>Istiqomah - Istiqomah, Dewi Kusuma Wardani, Leny Noviani. (2022). The Effect of Self-Regulated Learning and Learning Motivation on Economics Learning Achievement</t>
  </si>
  <si>
    <t>Ni Made Firayanti Pratiwi, Dewi Kusuma Wardani, Khresna Bayu Sangka. (2022). Senior High School Students and Teachers' Perceptions of Economics Online Learning in Badung Regency</t>
  </si>
  <si>
    <t>Dewi Kusuma Wardani, Agnesia Jeni Dodok. (2022). PENGARUH CORPORATE GOVERNANCE TERHADAP AGRESIVITAS PAJAK DENGAN PENGUNGKAPAN CORPORATE SOCIAL RESPONSIBILITY SEBAGAI VARIABEL MODERASI</t>
  </si>
  <si>
    <t>Dewi Kusuma Wardani, Julianti. (2022). PENGARUH UKURAN PERUSAHAAN TERHADAP PENGHINDARAN PAJAK DENGAN CORPORATE GOVERNANCE SEBAGAI VARIABEL MODERASI</t>
  </si>
  <si>
    <t>Mutiara Nur Rahmani, Dewi Kusma Wardani. (2022). ENGARUH KEMANFAATAN LAYANAN PENERBITAN NOMOR POKOK WAJIB PAJAK (NPWP), SANKSI PERPAJAKAN TERHADAP MOTIVASI PEMBAYARAN PAJAK DI KOTA YOGYAKARTA</t>
  </si>
  <si>
    <t>Eka Fitri Wulandari, Dewi Kusuma Wardani. (2022). PENGARUH SANKSI PAJAK KENDARAAN BERMOTOR DAN PROGRAM SAMDONG DESA TERHADAP KEPATUHAN WAJIB PAJAK KENDARAAN BERMOTOR DI GUNUNGKIDUL</t>
  </si>
  <si>
    <t>Teguh Erawati, Sisilia Stefani Wuarlela. (2022). Ukuran Perusahaan, Profitabilitas, Likuiditas, Pertumbuhan Laba Dan Kualitas Laba Pada Perusahaan Pertambangan Di Indonesia</t>
  </si>
  <si>
    <t>Teguh Erawati, Sri Ayem, Maria Mira Tokan. (2022). PENGARUH UKURAN PERUSAHAAN, LIKUIDITAS¸DAN KEBIJAKAN DIVIDEN TERHADAP KINERJA KEUANGAN PERUSAHAAN (Studi Pada Perusahaan Otomotif yang Listing di BEI periode 2015-2019)</t>
  </si>
  <si>
    <t>Teguh Erawati, Maria Barek Welan , (2022) Pengaruh Persepsi Penghargaan Finansial dan Pemahaman Ajaran Tri Pantangan Terhadap Pemilihan Profesi sebagai Akuntan Publik Pada Mahasiswa Akuntansi Fakultas Ekonomi Universitas Sarjanawiyata Tamansiswa Yogyakarta</t>
  </si>
  <si>
    <t>Heru Noor Rokhmawati, Heru Kuncorowati, Lalu Supardin. (2022). PENGARUH HARGA, IKLAN DAN CITRA MEREK TERHADAP MINAT BELI HONDA SCOOPY DI YOGYAKARTA</t>
  </si>
  <si>
    <t>Fandy Setya Gamaliel, Nina Nursida, Nida Amalia, Syahrial Shaddiq, R. Rudi Alhempi, Lalu Supardin. (2022). THE EFFECT OF COMPANY SIZE AND CORPORATE GOVERNANCE MECHANISMS ON PROFIT MANAGEMENT ACTIVITIES IN INDUSTRY 4.0</t>
  </si>
  <si>
    <t>Diana Leli Indratno, Lalu Supardin. (2022). THE EFFECT OF STORE ATMOSPERE AND WORD OF MOUTH ON PURCHASE DECISION AT SAKOLA</t>
  </si>
  <si>
    <t>Wiji Astuti, Risal Rinofah, Pristin Primasari. (2022). Pengaruh Profitabilitas, Struktur Aktiva, Dan Pertumbuhan Penjualan Terhadap Harga Saham Dengan Struktur Modal Sebagai Variabel Intervening Pada Perusahaan Manufaktur Sektor Industri Dasar Dan Kimia Yang Terdaftar Di Bursa Efek Indonesia (BEI) Pada Tahun</t>
  </si>
  <si>
    <t>Siti Laelatul Qodriyah, Risal Rinofah, Agus Dwi Cahya. (2022) Analisis Perbedaan Kebijakan Pendanaan Dan Dividen Antara Perusahaan Tumbuh Dan Tidak Tumbuh Pada Perusahaan Properti (Studi Kasus Perusahaan Properti Yang Terdaftar Di Bursa Efek Ndonesia Periode 2015-2020)</t>
  </si>
  <si>
    <t>Putri Dwi Cahyani, Dika Prawita, Tri Suparyanto. (2022). Pemberdayaan Masyarakat Melalui Keterampilan Usaha dengan Batik Ecoprint</t>
  </si>
  <si>
    <t>Putri Dwi Cahyani, Nadia Utami, Sekar Bibit Lestari. (2022). Pengaruh Word of Mouth, Kesadaran Merek dan Kualitas Produk Terhadap Keputusan Pembelian</t>
  </si>
  <si>
    <t>Fransisco YM Lana, Epsilandri Septyarini. (2022). Pengaruh Gaya Kepemimpinan Transformasional, Motivasi Ekstrinsik Dan Lingkungan Kerja Terhadap Kepuasan Kerja Karyawan Pada Ksp Cu Dharma Prima Kita Yogyakarta</t>
  </si>
  <si>
    <t>Wisnu Imam Faisal, Epsilandri Septyarini. (2022). Pengaruh Kepemimpinan Trilogi Dan Keadilan Organisasional Terhadap Kinerja Pegawai Satuan Polisi Pamong Praja Kota Yogyakarta</t>
  </si>
  <si>
    <t>Awang Bagas Setiawan, Epsilandri Septyarini, Jajuk Herawati. (2022). Pengaruh Kepemimpinan, Beban Kerja Dan Motivasi Terhadap Kinerja Pegawai Di Dinas Pendidikan, Kepemudaan Dan Olahraga Kabupaten Bantul</t>
  </si>
  <si>
    <t>Epsilandri Septyarini. (2022). ANALISIS FAKTOR-FAKTOR YANG MEMPENGARUHI KEPEMIMPINAN, KEDISIPLINAN, DAN LOYALITAS TERHADAP KINERJA KARYAWAN PRIMA IN HOTEL MALIOBORO</t>
  </si>
  <si>
    <t>Epsilandri Septyarini, Didik Subiyanto, IBN Udayana. (2022). PEMBERDAYAAN DISABILITAS DALAM MENINGKATKAN INDUSTRI JASA MELALUI PENINGKATAN KOMPETENSI, SELF EFFICACY DAN KEPERCAYAAN DIRI</t>
  </si>
  <si>
    <t>Eka Budiyati, Ratih Kusumawardhani. (2022). Analisis Faktor–Faktor Yang Mempengaruhi Likuiditas Bank Di Indonesia</t>
  </si>
  <si>
    <t>Agus Dwi Cahya. (2022). Digital marketing literacy and MSMEs improvement based on the teachings of ki hadjar Dewantara:“Ngandel, kendel, kandel, and bandel</t>
  </si>
  <si>
    <t>Tri Ratna Purnamarini. (2022). Pengaruh Kecerdasan Emosional Dan Kecerdasan Spiritual Terhadap Motivasi Berwirausaha Mahasiswa Prodi Manajemen Universitas Sarjanawiyata Tamansiswa</t>
  </si>
  <si>
    <t>Bernadetta Diansepti Maharani, Tri Ratna Purnamarini. (2022). APLIKASI THEORY OF CONSUMPTION VALUE TERHADAP INTENSI PEMBELIAN PRODUK RAMAH LINGKUNGAN</t>
  </si>
  <si>
    <t>Nurul Myristica Indraswari. (2022). Pengaruh Pengalaman Merek dan Kesesuaian Diri pada Loyalitas Merek dengan Keterikatan Merek sebagai Pemediasi</t>
  </si>
  <si>
    <t>Nwi intan, Sri Hermuningsih, Alfiatul Maulida. (2022). Analisis Faktor yang mempengaruh Kinerja Kuangan dalam mendukung kenaikan Return Saham</t>
  </si>
  <si>
    <t>Supriyoko Supriyoko. (2022). Peningkatan Kualitas Pembelajaran IPA Tema 3 Materi Organ Pencernaan Manusia dan Hewan melalui Pembelajaran Koperatif Model Problem Based Instruction (PBI) dengan Media Kartu Pintar pada Siswa Kelas V</t>
  </si>
  <si>
    <t>Dwi Semi Sayekti, Supriyoko Supriyoko, Yuli Prihatni. (2022). Kontribusi Pengalaman Mengajar, Kompetensi Profesional, dan Kompetensi Pedagogik Terhadap Kepemimpinan dalam Pembelajaran Sekolah Dasar</t>
  </si>
  <si>
    <t>Suci Arumsari, Prayekti Prayekti. (2022). Pengaruh Gaya Kepemimpinan Transformasional Terhadap Komitmen Organisasi Melalui Kepuasan Kerja (Studi Kasus Kemantren Mantrijeron Yogyakarta)</t>
  </si>
  <si>
    <t>Muinah Fadhilah, Ambar Lukitaningsih, Gendro Wiyono. (2022). Training on Development of Work Relationships and Social Media Marketing in MSMEs</t>
  </si>
  <si>
    <t>Dionisius Dominikus Daud Carvallo, Ida Bagus Nyoman Udayana, Bernadetta Diansepti Maharani. (2022). Pengaruh Orientasi Belanja, E-Trust, dan E-Service Quality terhadap Minat Beli di Lazada</t>
  </si>
  <si>
    <t>Selamet Hartanto, Devid Frastiawan Amir Sup. (2022). The Concept of Production and Environment in the Perspective of Islamic Economic</t>
  </si>
  <si>
    <t>Muhammad Giri, Kusuma Chandra Kirana, Didik Subiyanto. (2022). Analisa Pengaruh Quality of Work Life dan Motivasi Kerja Terhadap Kepuasan Kerja Karyawan</t>
  </si>
  <si>
    <t>Artika Dwi Puspitasari, Kusuma Chandra Kirana. (2022). Pengaruh person-organization fit dan motivasi kerja terhadap turnover intention melalui kepuasan kerja sebagai variabel mediasi</t>
  </si>
  <si>
    <t>Atik Susilowati, Kusuma Chandra Kirana, Didik Subiyanto. (2022). Analysis of The Influence of Transformational Leadership Style, Compensation and Motivation on Employee Innovation Performance With Organizational Citizenship Behavior (OCB) as …</t>
  </si>
  <si>
    <t>DALAM NEGERI</t>
  </si>
  <si>
    <t>LUAR NEGERI</t>
  </si>
  <si>
    <t>HIBAH PKM 2022</t>
  </si>
  <si>
    <t>JENIS HIBAH PKM</t>
  </si>
  <si>
    <t>JUDUL PKM</t>
  </si>
  <si>
    <t>LINK LAPORAN</t>
  </si>
  <si>
    <t>Purnami, A. S. (2021, October). Pemanfaatan kotoran hewan ternak untuk pupuk kompos. In Prosiding Seminar Nasional Hasil Pengabdian Kepada Masyarakat (Vol. 1, No. 1, pp. 147-151).</t>
  </si>
  <si>
    <t>Hutami, L. T. H., &amp; Cahya, A. D. (2022). Pelatihan Bisnis Donat serta Paparan Strategi Pemasaran Digital dan Pengembangan Wirausaha pada Masa Pandemi di Dusun Sendangmulyo. BUDIMAS: JURNAL PENGABDIAN MASYARAKAT, 4(1), 135-140.</t>
  </si>
  <si>
    <t>Jandra, M., Putrianti, F. G., Cahyani, B. H., &amp; Trisniawati, T. (2022, November). Sistem among untuk meningkatkan kesadaran diri dalam menjaga lingkungan pesantren di Yogyakarta. In Prosiding Seminar Nasional Hasil Penelitian dan Pengabdian kepada Masyarakat (Vol. 1, No. 1, pp. 56-67).</t>
  </si>
  <si>
    <t>Sari, P. P., Chaerunisak, U. H., &amp; Susanti, D. A. (2022, November). Pembuatan booklet manajemen keuangan digital untuk kewirausahaan bunga kertas bagi ibu guru TK Dukuh 02. In Prosiding Seminar Nasional Hasil Penelitian dan Pengabdian kepada Masyarakat (Vol. 1, No. 1, pp. 218-229).</t>
  </si>
  <si>
    <t>Cahya, A. D. (2022). Digital marketing literacy and MSMEs improvement based on the teachings of ki hadjar Dewantara:“Ngandel, kendel, kandel, and bandel. Impacts: International Journal of Empowerment and Community Services, 1(1), 18-23.</t>
  </si>
  <si>
    <t>Fadhilah, M., Lukitaningsih, A., &amp; Wiyono, G. (2022). Training on Development of Work Relationships and Social Media Marketing in MSMEs. IMPACTS: International Journal of Empowerment and Community Services, 1(1), 43-47.</t>
  </si>
  <si>
    <t>Hadi, S., Rosiana, A., Widiastuti, R., Pebrianti, E., &amp; Hidayati, S. (2022). Pengembangan Produk Dan Wisata Kakao Kelompok Tani “Ngudi Mulyo” Kecamatan Patuk, Kabupaten Gunungkidul Berbasis Digital Marketing (Google Ads) Dan Sistem Kerja Berbasis Ergonomi</t>
  </si>
  <si>
    <t>Suyanto, S., Chaerunisak, U. H., Maharani, B. D., &amp; Wulandari, I. (2022). Sosialisasi Pengembangan UMKM di Dusun Kalangan Kebonagung Imogiri Bantul. Abdimas Dewantara, 5(1), 18-23.</t>
  </si>
  <si>
    <t>Kuncoro, K. S., Sukiyanto, S., Irfan, M., Amalia, A. F., Pusporini, W., Wijayanti, A., &amp; Widodo, S. A. (2022). Peningkatan literasi digital guru guna mengatasi permasalahan pembelajaran di era pandemi COVID-19. Abdi Wiralodra: Jurnal Pengabdian Kepada Masyarakat, 4(1), 17-34.</t>
  </si>
  <si>
    <t>Wijayanti, A., Lysander, M. A. S., Prawita, D., Yusup, A. M., Nurafina, A., &amp; Puspitasari, A. (2022, December). Pengembangan SDM pada forum generasi berencana (genre) Kabupaten Bantul dengan implementasi ajaran Ketamansiswaan Tri-Nga dan Tri-N. In Prosiding Seminar Nasional Hasil Penelitian dan Pengabdian kepada Masyarakat (Vol. 1, No. 1, pp. 580-590).</t>
  </si>
  <si>
    <t>Susetyo, E., Sari, P. P., &amp; Hannum, T. U. A. (2022). Memahami Ajaran Tamansiswa Secara Mendasar Di Desa Cepor Kidul. Budimas: Jurnal Pengabdian Masyarakat, 4(1), 237-242.</t>
  </si>
  <si>
    <t>Prabowo, A. A., &amp; Yulianto, E. (2022). Socialization of the Utilization of Narrow Land for Medicine Plants in an Effort to Increase Family Resilience and Adaptation During the Covid-19 Pandemic and Financial Management. GANDRUNG: Jurnal Pengabdian Kepada</t>
  </si>
  <si>
    <t>Ratnawati, D., Purnomo, S., &amp; Maharani, B. D. (2022). Gerakan Bengkel Ramah Difabel, Aman, Mandiri, Intelligent, dan Sehat di Masa Adaptasi Kebiasaan Baru Covid-19. JPM (Jurnal Pemberdayaan Masyarakat), 7(1), 811-817.</t>
  </si>
  <si>
    <t>Maulida, A., Putry, N. A. C., Sari, R. P., &amp; Sulaeman, I. (2022, November). Softskill Improvement Through Business Feasibility Analysis to Minimize Bankruptcy of Micro, Small, and Medium Enterprises. In Proceedings of the International Conference on Technology, Education, and Science (Vol. 4, No. 1, pp. 140-144).</t>
  </si>
  <si>
    <t>Pemberdayaan Masyarakat melalui keterampilan usaha dengan Batik Ecoprint</t>
  </si>
  <si>
    <t>Pembuatan gantungan kunci dari bahan resin sebagai upaya meningkatan pendapatan masyarakat di dusun Kajor Wetan</t>
  </si>
  <si>
    <t>Suyanto, Uum Helmina Chaerunisak (2022) Sosialisasi Pengembangan Umkm Di Dusun Kalangan Kebonagung Imogiri Bantul</t>
  </si>
  <si>
    <t>LSP Wiyata Nusantara Jogjakarta Gelar Uji Kompetensi Asesor di Pekanbaru</t>
  </si>
  <si>
    <t>Teguh Erawati dan Cintya Rosmelisa (2022) Pelatihan Brevet Dan Motivasi Terhadap Minat Mahasiswa Akuntansi Berkarir Di Bidang Perpajakan</t>
  </si>
  <si>
    <t>DATA MAHASISWA BARU 2022</t>
  </si>
  <si>
    <t>MAHASISWA ASING</t>
  </si>
  <si>
    <t>NIM</t>
  </si>
  <si>
    <t>NAMA MAHASISWA</t>
  </si>
  <si>
    <t>DST</t>
  </si>
  <si>
    <t>MAHASISWA NON ASING</t>
  </si>
  <si>
    <t>ALEXANDER</t>
  </si>
  <si>
    <t>SEKAR PUTRI PERMATASARI</t>
  </si>
  <si>
    <t>DIMAS RIZKY HUDA</t>
  </si>
  <si>
    <t>LENI SUCIANI</t>
  </si>
  <si>
    <t>GREIS LASERA</t>
  </si>
  <si>
    <t>AKMAL JAMALUDDIN</t>
  </si>
  <si>
    <t>ESTA LESTARIANA DEWI</t>
  </si>
  <si>
    <t>MUHAMMAD ANUGRAH SAHARA</t>
  </si>
  <si>
    <t>DIAH AYU SETIANINGRUM</t>
  </si>
  <si>
    <t>ELLY AGUSTIN</t>
  </si>
  <si>
    <t>ADITYA PRAMUNDITO</t>
  </si>
  <si>
    <t>JIMI HARIYADI</t>
  </si>
  <si>
    <t>BERLI ANANTA</t>
  </si>
  <si>
    <t>JOGI NOPERIAN</t>
  </si>
  <si>
    <t>REZA YUDHA PRADANA</t>
  </si>
  <si>
    <t>SYAOKY WAHIDUN RAMADHAN</t>
  </si>
  <si>
    <t>ANDIK DAMAR KRISNAWAN</t>
  </si>
  <si>
    <t>SHELOMITHA AZZAHRA ADE PUTRI</t>
  </si>
  <si>
    <t>AVIVA ANJELIKA</t>
  </si>
  <si>
    <t>ROFINA HAYON BINE LEWAR</t>
  </si>
  <si>
    <t>TASYA ZHARIFA AZ ZAHRA</t>
  </si>
  <si>
    <t>ANGELLIA ANNAKKE SETIAWAN</t>
  </si>
  <si>
    <t>ANDHIKA FAJAR NUR ROCHMAN</t>
  </si>
  <si>
    <t>DANDI YOGA PRATAMA</t>
  </si>
  <si>
    <t>DEVI ANDRIANA</t>
  </si>
  <si>
    <t>ARDITA PURI RAMADHANTI</t>
  </si>
  <si>
    <t>NI KADEK INTEN DIANA SARI</t>
  </si>
  <si>
    <t>ANISA NURJANA</t>
  </si>
  <si>
    <t>LIDWINA ARIE DEWANNTI KETLIN</t>
  </si>
  <si>
    <t>SELFIA</t>
  </si>
  <si>
    <t>DHEYA ANISA</t>
  </si>
  <si>
    <t>CANTIKA MONITA B</t>
  </si>
  <si>
    <t>RIFALDI</t>
  </si>
  <si>
    <t>NURKHOLIS AKBAR</t>
  </si>
  <si>
    <t>EZDWIMA PUTRISIA</t>
  </si>
  <si>
    <t>MIKO SETIAWAN</t>
  </si>
  <si>
    <t>LARAS RIZKI HANDAYANI</t>
  </si>
  <si>
    <t>MUHAMMAD NOER FAISAL</t>
  </si>
  <si>
    <t>SERLY FAISA NUR FATIKA SARI</t>
  </si>
  <si>
    <t>MUHAMAD SEPBRI</t>
  </si>
  <si>
    <t>AYU RATNASARI</t>
  </si>
  <si>
    <t>ADITYA WAHYU FIRMANSYAH</t>
  </si>
  <si>
    <t>ALFIN DWI PARYANTO</t>
  </si>
  <si>
    <t>SEVILLA SAPTA APRELIA CENDANA ALAM</t>
  </si>
  <si>
    <t>SHAHNUR AL HAFRI</t>
  </si>
  <si>
    <t>MONIKA DWI FANTIKASARI</t>
  </si>
  <si>
    <t>RIA GARNITA</t>
  </si>
  <si>
    <t>IRFAN KURNIAWAN</t>
  </si>
  <si>
    <t>ULIYANA INDAH</t>
  </si>
  <si>
    <t>ADELLIA AMANDASARI</t>
  </si>
  <si>
    <t>ANISA FITRIYANI</t>
  </si>
  <si>
    <t>NARGADIAS FATRA</t>
  </si>
  <si>
    <t>RETNO RAMBU LEMBA</t>
  </si>
  <si>
    <t>RIZKA AYU SEPTIANI</t>
  </si>
  <si>
    <t>ANA ALFATUNNISAH</t>
  </si>
  <si>
    <t>ADINDA DEWI RAHAYU</t>
  </si>
  <si>
    <t>TUBAGUS FADILLA ARYANTO NUGROHO</t>
  </si>
  <si>
    <t>AZ ZAHRA ALVIN MAHARANI</t>
  </si>
  <si>
    <t>LINDAWATI</t>
  </si>
  <si>
    <t>WIMAR ARIANTANTO</t>
  </si>
  <si>
    <t>DEVITA PUSPITA SARI</t>
  </si>
  <si>
    <t>ASTRID AYU RAHMA PUTRI</t>
  </si>
  <si>
    <t>YANDRIK GUSMAN</t>
  </si>
  <si>
    <t>KETUT ALDO</t>
  </si>
  <si>
    <t>LEGIMAN</t>
  </si>
  <si>
    <t>RIZAL FATONI</t>
  </si>
  <si>
    <t>ARIEF PRASETYA</t>
  </si>
  <si>
    <t>REDEMPHTUS DESITO</t>
  </si>
  <si>
    <t>YOSY ALDA KANIZA</t>
  </si>
  <si>
    <t>DIVA RISKA SETIANI</t>
  </si>
  <si>
    <t>PUPUT MAHARDIKANING SARI</t>
  </si>
  <si>
    <t>DIAN ISLAMIATI</t>
  </si>
  <si>
    <t>NEILA AFIVATUROKHMAH</t>
  </si>
  <si>
    <t>NADIA IGA PRAMESTY</t>
  </si>
  <si>
    <t>ANISYAH RAHARJO</t>
  </si>
  <si>
    <t>NIKITA EKA SILVIANA</t>
  </si>
  <si>
    <t>SYAQUINA KEJORA RENALDI</t>
  </si>
  <si>
    <t>IMAM PRAMBADA KIRSAPUTRA</t>
  </si>
  <si>
    <t>RENALDI DWI WAHYUDI</t>
  </si>
  <si>
    <t>SEPTIANA IKA LESTARI</t>
  </si>
  <si>
    <t>RAFIKA HANA WIRATRI</t>
  </si>
  <si>
    <t>APRITA DESTIANI</t>
  </si>
  <si>
    <t>DESTRIANA CHAIRUNISA</t>
  </si>
  <si>
    <t>NORA PIRASTI</t>
  </si>
  <si>
    <t>CLARISA NINDYA FRANSELINA</t>
  </si>
  <si>
    <t>WINDI ARTIKA</t>
  </si>
  <si>
    <t>RANDI ALFI SAHRIN</t>
  </si>
  <si>
    <t>WINDI DIASTY LAWALATA</t>
  </si>
  <si>
    <t>MIFTAKHUL LUTVIANTO</t>
  </si>
  <si>
    <t>EDWIN SATRIYANI GANTI</t>
  </si>
  <si>
    <t>ARIN NUR PRATIWI</t>
  </si>
  <si>
    <t>RAMBU LIARANG KAWEDA DJATI</t>
  </si>
  <si>
    <t>ARI MAULANA HAKIM</t>
  </si>
  <si>
    <t>ARIMBI INTAN SHALISTASANI</t>
  </si>
  <si>
    <t>DEVIA PUTRI VERONIKA SARI</t>
  </si>
  <si>
    <t>VITO OCTAVIANTO ANDELIKA</t>
  </si>
  <si>
    <t>RISMA AYU PRIYATMIKA</t>
  </si>
  <si>
    <t>NOVELLISTY WISYE LOIMALITNA</t>
  </si>
  <si>
    <t>SWASTIKA PITALOKA</t>
  </si>
  <si>
    <t>FAHMA PUTRI MAHANANI</t>
  </si>
  <si>
    <t>T. ABU BAKAR MAHMUD</t>
  </si>
  <si>
    <t>ROSWITA MBARO</t>
  </si>
  <si>
    <t>ENGGA TRI CAHYONO</t>
  </si>
  <si>
    <t>JUWINDA WULANDARI</t>
  </si>
  <si>
    <t>DEVITA ALFIAN NURFIANA</t>
  </si>
  <si>
    <t>RIWIK NATALIA</t>
  </si>
  <si>
    <t>ROMY KUMBARA PUTRA</t>
  </si>
  <si>
    <t>UMI NURHIDAYAH</t>
  </si>
  <si>
    <t>M.NABIL ALBANA</t>
  </si>
  <si>
    <t>YASINTA NURHAYATI SONYA</t>
  </si>
  <si>
    <t>WIDYA ASTUTI</t>
  </si>
  <si>
    <t>NIA RAMADANI</t>
  </si>
  <si>
    <t>CINDY DEVIASARI</t>
  </si>
  <si>
    <t>RENY WINTARI</t>
  </si>
  <si>
    <t>RESTI</t>
  </si>
  <si>
    <t>FARIZ NAJWA HANAN</t>
  </si>
  <si>
    <t>OKTAVIA EKA NAHAYUN</t>
  </si>
  <si>
    <t>MATEUS ARNOLDUS GENARO TENA</t>
  </si>
  <si>
    <t>ARNOLDUS FREDROSI DA COSTA</t>
  </si>
  <si>
    <t>LINDA YANI</t>
  </si>
  <si>
    <t>IRNAFIS</t>
  </si>
  <si>
    <t>DWI CAHYANI KURNIASIH</t>
  </si>
  <si>
    <t>RENI PUJI ASTUTI</t>
  </si>
  <si>
    <t>RAMADHANI AVINA HERWATI</t>
  </si>
  <si>
    <t>PINA SOPIATUN</t>
  </si>
  <si>
    <t>MARTINUS ANDIKA ASY</t>
  </si>
  <si>
    <t>ARDHA GUNUNG MAENAKA</t>
  </si>
  <si>
    <t>DESI RINDIANI</t>
  </si>
  <si>
    <t>NUR RAHMAWATI</t>
  </si>
  <si>
    <t>WAHYU TRILAKSANA</t>
  </si>
  <si>
    <t>AULINA FEBRYANA</t>
  </si>
  <si>
    <t>ARI AYU WIDYANINGRUM</t>
  </si>
  <si>
    <t>ALYA SEPTI WULANDARI</t>
  </si>
  <si>
    <t>DEDI IRAWAN</t>
  </si>
  <si>
    <t>EVRILIA AGESTA ANDRIANI</t>
  </si>
  <si>
    <t>DAVID NUR HADI</t>
  </si>
  <si>
    <t>HESTI DEA ANGGRAENI</t>
  </si>
  <si>
    <t>MAYA ANDRIANI SARI</t>
  </si>
  <si>
    <t>MAULANA MUHAMMAD ANNAZAR</t>
  </si>
  <si>
    <t>NOVA DWI ANDINI</t>
  </si>
  <si>
    <t>NOVERIKA DELA PUSPITA</t>
  </si>
  <si>
    <t>NOVA CATUR SETIAWATI</t>
  </si>
  <si>
    <t>RICKA SHEFYANA</t>
  </si>
  <si>
    <t>CARLINTYAS FEBRIYANTI</t>
  </si>
  <si>
    <t>ALFONSUS ARIDO</t>
  </si>
  <si>
    <t>ELGI TRANS ADITYA SURBAKTI</t>
  </si>
  <si>
    <t>YOGA PRIMAJAYA</t>
  </si>
  <si>
    <t>ALIFA INDANA ZULFA</t>
  </si>
  <si>
    <t>ADITYA NUGROHO</t>
  </si>
  <si>
    <t>RACHMA AULIA</t>
  </si>
  <si>
    <t>ANNAYA YULIANTINA</t>
  </si>
  <si>
    <t>WIDYA SHINTA PRATIWI</t>
  </si>
  <si>
    <t>FAQIH IMAN FADILLAH</t>
  </si>
  <si>
    <t>MILA MALIATUL HUSNA</t>
  </si>
  <si>
    <t>ALVITO MARSANDHI</t>
  </si>
  <si>
    <t>YUVENTUS PATI</t>
  </si>
  <si>
    <t>M. DEFRI NOVRIAN</t>
  </si>
  <si>
    <t>MIKAEL AGUNG T</t>
  </si>
  <si>
    <t>ROFIK AJI LAKSONO</t>
  </si>
  <si>
    <t>DEVIA SYAHARANI</t>
  </si>
  <si>
    <t>SILMI NUR AMINAH</t>
  </si>
  <si>
    <t>DESTIKA DWI NUR AZIZAH</t>
  </si>
  <si>
    <t>NOVIA YOLANDA</t>
  </si>
  <si>
    <t>ALEANDRA RIZKI BERLIAN</t>
  </si>
  <si>
    <t>AGUSTINA RATNASARI TUKAN</t>
  </si>
  <si>
    <t>INA AULIA RAHMAWATI</t>
  </si>
  <si>
    <t>DWIZA SURYANI RACHMAWATI</t>
  </si>
  <si>
    <t>MARIA AGUSTINA SAWUSA RENDENG</t>
  </si>
  <si>
    <t>ROGEL EFRI JUNATA</t>
  </si>
  <si>
    <t>RAYI GUSTU MAUREN</t>
  </si>
  <si>
    <t>MUHAMMAD RENDY MULIAWAN</t>
  </si>
  <si>
    <t>KAROLINA ARIANA MIRA</t>
  </si>
  <si>
    <t>TITIN DWI LESTARI</t>
  </si>
  <si>
    <t>MOHAMMAD SYAHRUL RAMADHANI</t>
  </si>
  <si>
    <t>MARIA ASUMTA RAMBU MARAMBA NAHU</t>
  </si>
  <si>
    <t>ANITA</t>
  </si>
  <si>
    <t>DAVID D. LOBA</t>
  </si>
  <si>
    <t>CINDY ALFIANURI IMAS DIANTI</t>
  </si>
  <si>
    <t>TRISTANIA PUTRI APRILIA</t>
  </si>
  <si>
    <t>NYOMAN RAYYA RAYONA</t>
  </si>
  <si>
    <t>REYNALDO HO</t>
  </si>
  <si>
    <t>KASILDA DODOK</t>
  </si>
  <si>
    <t>MARIA NGOLE</t>
  </si>
  <si>
    <t>MUHAMMAD IHSAN FEBRIAWAN</t>
  </si>
  <si>
    <t>RAHMA NOVIANA ARDANI</t>
  </si>
  <si>
    <t>NIKEN NOVITA USWATUN KHASANAH</t>
  </si>
  <si>
    <t>MARIANUS MOI NARUT</t>
  </si>
  <si>
    <t>BELASIA JUNITA SANGGA</t>
  </si>
  <si>
    <t>ALIF RIZKI ZIDAN</t>
  </si>
  <si>
    <t>SEPTIANA DWI RAHAYU</t>
  </si>
  <si>
    <t>ALFIYANSAH RAMADHAN</t>
  </si>
  <si>
    <t>SATRIA RAMA OKTAVIANO</t>
  </si>
  <si>
    <t>SABINA SANDRIANI UTAMI</t>
  </si>
  <si>
    <t>MUDRIKAH</t>
  </si>
  <si>
    <t>PRENGKI ARLIANDA SAPUTRA</t>
  </si>
  <si>
    <t>WIDIASTUTI</t>
  </si>
  <si>
    <t>TRIPINA</t>
  </si>
  <si>
    <t>CHOFIFAH DWI WAHYUNINGSIH</t>
  </si>
  <si>
    <t>WINA ANGGRAINI</t>
  </si>
  <si>
    <t>ENZO SUNGSANG SAPUTRO</t>
  </si>
  <si>
    <t>REGITA NOVA FITRIANA</t>
  </si>
  <si>
    <t>DYAH AYU PITALOKA</t>
  </si>
  <si>
    <t>BINTANG RAMADHAN</t>
  </si>
  <si>
    <t>IVANA NAVA PRASANDA</t>
  </si>
  <si>
    <t>ANDIKA PRATAMA</t>
  </si>
  <si>
    <t>JUWANDA</t>
  </si>
  <si>
    <t>DEWI WICAKSONO</t>
  </si>
  <si>
    <t>AGUNG LAKSONO</t>
  </si>
  <si>
    <t>DESI WULAN PUTRI</t>
  </si>
  <si>
    <t>DEVI WIDYA FITRIANA</t>
  </si>
  <si>
    <t>FLAVIO APRILIANTO</t>
  </si>
  <si>
    <t>JOSYLIA TUTO SOGEN</t>
  </si>
  <si>
    <t>MADE DANDA</t>
  </si>
  <si>
    <t>MAULANA ADITYA SUKMA SAPUTRA</t>
  </si>
  <si>
    <t>MURSYIDUL AMIN</t>
  </si>
  <si>
    <t>NAWANG KENCANA DEWI</t>
  </si>
  <si>
    <t>VICKY AGUNG WICAKSONO</t>
  </si>
  <si>
    <t>NADHILA ZATALINI RAHADI</t>
  </si>
  <si>
    <t>WIJI TRI WAHYUNI</t>
  </si>
  <si>
    <t>AHMED LAZIDAN SUTIO</t>
  </si>
  <si>
    <t>JOHAN DEORIAN KURNIAWAN</t>
  </si>
  <si>
    <t>MONIKA SEFIYANTI AYUNINGRUM</t>
  </si>
  <si>
    <t>DIMAS FERDYANSYAH NUGROHO</t>
  </si>
  <si>
    <t>EDWIN DWI KUSDANTORO HADI SAPUTRO</t>
  </si>
  <si>
    <t>BELLA APRILIA</t>
  </si>
  <si>
    <t>DEANISSA SETYA ANANDA</t>
  </si>
  <si>
    <t>ADESTYA NINDI SALSA BILLANI AULYA KANZA</t>
  </si>
  <si>
    <t>ENGGAR PANDU YUDAGARA</t>
  </si>
  <si>
    <t>RAMADHEAN CASSANOVA MILANISTI</t>
  </si>
  <si>
    <t>QORI'AH MAULANA IQBAL</t>
  </si>
  <si>
    <t>BAGAS CAHYO SAPUTRO</t>
  </si>
  <si>
    <t>SALSABILA NUGRAHANI</t>
  </si>
  <si>
    <t>RATNA HAPSARI</t>
  </si>
  <si>
    <t>ELENORA FEBRIANTI ANANDA DJAPA OLE</t>
  </si>
  <si>
    <t>THERESIA BENEDIKTA KEWA</t>
  </si>
  <si>
    <t>MARIA HERAWATI KUSUMANINGRUM</t>
  </si>
  <si>
    <t>RATNAWATI BULE</t>
  </si>
  <si>
    <t>AFRIH HIDAYATUS SOLIHAH</t>
  </si>
  <si>
    <t>DITA PRASETYANINGRUM</t>
  </si>
  <si>
    <t>ACHMAD FIJAI</t>
  </si>
  <si>
    <t>TAUFIQURRAHMAN</t>
  </si>
  <si>
    <t>PETRUS PIRO BANI</t>
  </si>
  <si>
    <t>ZAHROLINA ADNAFIKA ARDHANI</t>
  </si>
  <si>
    <t>MARIA ELISABETH SAGRIM</t>
  </si>
  <si>
    <t>YOHANES UBA</t>
  </si>
  <si>
    <t>NELA SAFITRI</t>
  </si>
  <si>
    <t>NISRINA ALIFAH</t>
  </si>
  <si>
    <t>ANDREA ABI WIJAYA PUTRA SAHERTIAN</t>
  </si>
  <si>
    <t>MUHAMMAD REZA ALBANI</t>
  </si>
  <si>
    <t>ERLIANA VIKA MAHARANI</t>
  </si>
  <si>
    <t>ARISYA YAYA DWI LESTARI</t>
  </si>
  <si>
    <t>NASYA ANINDHIA</t>
  </si>
  <si>
    <t>KARMILA</t>
  </si>
  <si>
    <t>DIAN AGI PURNAMA</t>
  </si>
  <si>
    <t>NIDIA DINDA SALSABILA NAUFITA SARI</t>
  </si>
  <si>
    <t>VALERIA INDAH</t>
  </si>
  <si>
    <t>ANNA TITI RUGAYA HONING</t>
  </si>
  <si>
    <t>DINI SUPPA MBALU MERU</t>
  </si>
  <si>
    <t>NI'MATUL ULA QURROTUL AINI</t>
  </si>
  <si>
    <t>UMMUL FADLILAH</t>
  </si>
  <si>
    <t>YOHANA EKSEN SESENG</t>
  </si>
  <si>
    <t>PRISSILA LUCETTA AYU ERAWATI</t>
  </si>
  <si>
    <t>DWI FITRI HANDAYANI</t>
  </si>
  <si>
    <t>ANTONIA YOVITA ONGGO</t>
  </si>
  <si>
    <t>FIZNI ILMA SOLIKHAH</t>
  </si>
  <si>
    <t>FENI ANDRIANI</t>
  </si>
  <si>
    <t>RIZKA ALFI SAFITRI</t>
  </si>
  <si>
    <t>SATRIA BUFALA FERY AIRLANGGA</t>
  </si>
  <si>
    <t>FALEN ASNANTO</t>
  </si>
  <si>
    <t>NOVITA HARDIYANTI</t>
  </si>
  <si>
    <t>PAULUS ABRAHAM KIUK</t>
  </si>
  <si>
    <t>YULIA WAHYU KRISPIOLITA</t>
  </si>
  <si>
    <t>AMANDA SERLI BRIA</t>
  </si>
  <si>
    <t>RAHAYU MIRANDA</t>
  </si>
  <si>
    <t>NURUL HAYATI AYU MULYANI</t>
  </si>
  <si>
    <t>FLORENTINA NOVANTRI WAE</t>
  </si>
  <si>
    <t>WISKANIA EUSABIA</t>
  </si>
  <si>
    <t>SITI NUR EKAWATI</t>
  </si>
  <si>
    <t>ROSADALIMA PERIDI UMAKELA</t>
  </si>
  <si>
    <t>SKOLASTIKA CLARISA NANA</t>
  </si>
  <si>
    <t>PUPUT ADHELIA</t>
  </si>
  <si>
    <t>ELSEVINA SETIWIN ANSA</t>
  </si>
  <si>
    <t>MARIA IGNASIA BORA</t>
  </si>
  <si>
    <t>DISHA DELLA AGUSTIN</t>
  </si>
  <si>
    <t>HAICI AUDI AULIA</t>
  </si>
  <si>
    <t>ENGGAR DWI KHARISMA</t>
  </si>
  <si>
    <t>NURINTAN INA WISOK</t>
  </si>
  <si>
    <t>AYU ANASTASIA TAUR</t>
  </si>
  <si>
    <t>AL AMMAR</t>
  </si>
  <si>
    <t>ADELVIA</t>
  </si>
  <si>
    <t>MELATI ENDAH SARI</t>
  </si>
  <si>
    <t>MAGHFIROTUS SHAFIRA</t>
  </si>
  <si>
    <t>MUHAMMAD ZIHLIQ TAUFIQURRAHMAN</t>
  </si>
  <si>
    <t>VIVI ANGGRAENI ROFIAH</t>
  </si>
  <si>
    <t>NISAURA PREMATERA ZULHIJAH</t>
  </si>
  <si>
    <t>APOLONARIS ROU RIANTOBI</t>
  </si>
  <si>
    <t>MELANI DWI PUSPITASARI</t>
  </si>
  <si>
    <t>ANDRIYANI</t>
  </si>
  <si>
    <t>FIRNA RUTATI</t>
  </si>
  <si>
    <t>FADILA PUTRI SAMBUDI</t>
  </si>
  <si>
    <t>ADELIA AYU LARASATI</t>
  </si>
  <si>
    <t>ADELIA PUTRI</t>
  </si>
  <si>
    <t>ADIS NURULIYA</t>
  </si>
  <si>
    <t>AFFIFA MAULIDIA</t>
  </si>
  <si>
    <t>AFZILA SAFIRA</t>
  </si>
  <si>
    <t>AGNES DERANG DULI</t>
  </si>
  <si>
    <t>AHMAD ZAKI MARJAN</t>
  </si>
  <si>
    <t>ALFINA DAMAYANTI</t>
  </si>
  <si>
    <t>ALFRED LUDJI</t>
  </si>
  <si>
    <t>ALI VIA ANZANI</t>
  </si>
  <si>
    <t>ALIA NUR FADHILAH MARASABESSY</t>
  </si>
  <si>
    <t>ALYA FARHANA MAULIDA</t>
  </si>
  <si>
    <t>ANDI NURFADILLAH</t>
  </si>
  <si>
    <t>ANGELINA PASCALIA GINTING</t>
  </si>
  <si>
    <t>ANISA FEBRIANTY HI ISMAIL</t>
  </si>
  <si>
    <t>AQZA ZIKRI ANANDA</t>
  </si>
  <si>
    <t>CHINDY ANGGRIANI IZAACH</t>
  </si>
  <si>
    <t>CINDY YUNITA FONATABA</t>
  </si>
  <si>
    <t>DEA IINTRI OKTRIYANTI</t>
  </si>
  <si>
    <t>DEBORA APRILLIA S</t>
  </si>
  <si>
    <t>DESI RAHMADANI</t>
  </si>
  <si>
    <t>DIAN MARSALIA</t>
  </si>
  <si>
    <t>DICKY IRAWAN</t>
  </si>
  <si>
    <t>DITYA YUNI SAPUTRI</t>
  </si>
  <si>
    <t>DYAH PURNAMA</t>
  </si>
  <si>
    <t>DZULKIAH RAHMADANI</t>
  </si>
  <si>
    <t>EDILSE MARIA BR TARIGAN</t>
  </si>
  <si>
    <t>ELIZABETH PINGGE</t>
  </si>
  <si>
    <t>ELSIANI POKKO</t>
  </si>
  <si>
    <t>FATIA NURAHMI</t>
  </si>
  <si>
    <t>FAWAZ AL HAFIT</t>
  </si>
  <si>
    <t>FINKA FANISABILLA JUNIKO</t>
  </si>
  <si>
    <t>FITRIANA</t>
  </si>
  <si>
    <t>FITRIYANI</t>
  </si>
  <si>
    <t>FRANSISKUS FRANCIS FERNANDEZ</t>
  </si>
  <si>
    <t>GITA GIOVANI YUNIARTHA BR MANALU</t>
  </si>
  <si>
    <t>HABIB PRADANA</t>
  </si>
  <si>
    <t>HASNI</t>
  </si>
  <si>
    <t>IIN INDRIANTO</t>
  </si>
  <si>
    <t>IKA NURJANNAH HARAHAP</t>
  </si>
  <si>
    <t>ILHAM TRIAWAN</t>
  </si>
  <si>
    <t>IMANUELA TRIFOSA PIETERSZ</t>
  </si>
  <si>
    <t>IMELDA IIN RAHAE</t>
  </si>
  <si>
    <t>INDAH KEMALA SARI</t>
  </si>
  <si>
    <t>INDRI YANI IYOHU</t>
  </si>
  <si>
    <t>IRHAM TAUFIK</t>
  </si>
  <si>
    <t>JOANA EVELIEN ALEXANDRA YAP</t>
  </si>
  <si>
    <t>KEZIA AKWILA BERIA AMBALAO</t>
  </si>
  <si>
    <t>KHOIRIA RAHMADANI HASIBUAN</t>
  </si>
  <si>
    <t>KRISTIYANI DEWI TAE</t>
  </si>
  <si>
    <t>LINA ROHMAYANTI</t>
  </si>
  <si>
    <t>LISA NURMAYA</t>
  </si>
  <si>
    <t>LOLA RENJELITA</t>
  </si>
  <si>
    <t>LUSY ERNAWATI</t>
  </si>
  <si>
    <t>M IWAN ABIDIN</t>
  </si>
  <si>
    <t>MARDIANA DWI ANNISA</t>
  </si>
  <si>
    <t>MARTINA SIMAMORA</t>
  </si>
  <si>
    <t>MAWADDAH</t>
  </si>
  <si>
    <t>MERRI ANDANI PRISKILAWATI</t>
  </si>
  <si>
    <t>MITHA HIDAYATI</t>
  </si>
  <si>
    <t>MSAZWAN</t>
  </si>
  <si>
    <t>MUHAMMAD FERY SETIAWAN</t>
  </si>
  <si>
    <t>MUHAMMAD HAIKAL</t>
  </si>
  <si>
    <t>MUHAMMAD LUTHFI RAHMAN</t>
  </si>
  <si>
    <t>NANA MARDIANA NASUTION</t>
  </si>
  <si>
    <t>NELISA PAKIDING</t>
  </si>
  <si>
    <t>NENI AMALIA PUTRI</t>
  </si>
  <si>
    <t>NI KETUT IRMAWATI</t>
  </si>
  <si>
    <t>NI NYOMAN AYU WIDYAWATI</t>
  </si>
  <si>
    <t>NICCA KARANIYA REJEKI SUKENDRO</t>
  </si>
  <si>
    <t>NOPA INDRIANI</t>
  </si>
  <si>
    <t>NUHA NAZIRAH</t>
  </si>
  <si>
    <t>NUR FITRIANI</t>
  </si>
  <si>
    <t>NUR FITRIYANI</t>
  </si>
  <si>
    <t>NUR HIKMAH</t>
  </si>
  <si>
    <t>NUR MULIA NANDA</t>
  </si>
  <si>
    <t>NURAMANAH</t>
  </si>
  <si>
    <t>NURFAD</t>
  </si>
  <si>
    <t>NURUL MAULINA</t>
  </si>
  <si>
    <t>NYI WANDIRA MANURUNG</t>
  </si>
  <si>
    <t>PRADITA SUGESTI</t>
  </si>
  <si>
    <t>PRISKA ANGGRAINI</t>
  </si>
  <si>
    <t>QATTURUN NIDA</t>
  </si>
  <si>
    <t>RAHMAN MAULANA</t>
  </si>
  <si>
    <t>RAIHAN MAH BENGI</t>
  </si>
  <si>
    <t>RARA SINTA MUKMIN</t>
  </si>
  <si>
    <t>REGINA</t>
  </si>
  <si>
    <t>RENZA ANGGELA ANGGRAINI</t>
  </si>
  <si>
    <t>RIDWAN HIDAYAT</t>
  </si>
  <si>
    <t>RINANDA AMALIA</t>
  </si>
  <si>
    <t>RINI RIKA AURIN SIRAIT</t>
  </si>
  <si>
    <t>RISKA OKTAVIA</t>
  </si>
  <si>
    <t>SAFRIYANI</t>
  </si>
  <si>
    <t>SARIYANTI</t>
  </si>
  <si>
    <t>SATRI PARAMIDA</t>
  </si>
  <si>
    <t>SEFANIA ALESIA SADOFA</t>
  </si>
  <si>
    <t>SEFTI NUR AINI</t>
  </si>
  <si>
    <t>SELVI DWI RAHMAWATI</t>
  </si>
  <si>
    <t>SELVI ZAHARA</t>
  </si>
  <si>
    <t>SITI NURAZILA</t>
  </si>
  <si>
    <t>SOFIA ALVIONITA</t>
  </si>
  <si>
    <t>SOFY MEIDINA LUBIS</t>
  </si>
  <si>
    <t>SOPIA MAULIDIAH</t>
  </si>
  <si>
    <t>SRI AYU MUTHIA</t>
  </si>
  <si>
    <t>SRI HIJRATUN NISA</t>
  </si>
  <si>
    <t>SRI MAULIDIYA</t>
  </si>
  <si>
    <t>STELA FITRIANA LEDE</t>
  </si>
  <si>
    <t>SYAHRUL</t>
  </si>
  <si>
    <t>TESA ENDA LOENA BR BANGUN</t>
  </si>
  <si>
    <t>TIARA PUTRI WAHYUMURTI DENGO</t>
  </si>
  <si>
    <t>UMAIRA AFIFAH</t>
  </si>
  <si>
    <t>URMILA KARNESYA</t>
  </si>
  <si>
    <t>WAHDANIA</t>
  </si>
  <si>
    <t>WAHYU WIDYANINGRUM</t>
  </si>
  <si>
    <t>WIHARTATY DWI SANDI</t>
  </si>
  <si>
    <t>WULANDARI</t>
  </si>
  <si>
    <t>YUNI</t>
  </si>
  <si>
    <t>ZAKHIA JILAN FADHILA</t>
  </si>
  <si>
    <t>ZUL HAIDIR</t>
  </si>
  <si>
    <t>SHAFA SALSABILA</t>
  </si>
  <si>
    <t>FITRIA DEWITA SARI</t>
  </si>
  <si>
    <t>NUR DINA MEYLAILA KHASANAH</t>
  </si>
  <si>
    <t>AYU KURNIASIH</t>
  </si>
  <si>
    <t>EVITRI SETIYANINGSIH</t>
  </si>
  <si>
    <t>ASIH KASAN</t>
  </si>
  <si>
    <t>YULIANA KABES</t>
  </si>
  <si>
    <t>TAMSI NURFADIA RUMAGESAN</t>
  </si>
  <si>
    <t>YULIUS MIRINO</t>
  </si>
  <si>
    <t>OTTO GEIZLER BIAY</t>
  </si>
  <si>
    <t>YOSINA KALORINA SESA</t>
  </si>
  <si>
    <t>KUSHERAWATI PURBANINGRUM</t>
  </si>
  <si>
    <t>PRESTASI MAHASISWA 2022</t>
  </si>
  <si>
    <t>PRESTASI AKADEMIK</t>
  </si>
  <si>
    <t>Tingkat</t>
  </si>
  <si>
    <t>Nama Kegiatan</t>
  </si>
  <si>
    <t>Prestasi yang Dicapai</t>
  </si>
  <si>
    <t xml:space="preserve">Link Bukti </t>
  </si>
  <si>
    <t>The 1st International Business Case Competition</t>
  </si>
  <si>
    <t>3rd Runner Up Tim UST 5 a.n. Lidwina Arie Dewanti</t>
  </si>
  <si>
    <t>https://drive.google.com/file/d/1q0MV99aCctawv1dO460ZHVIPJhEOXTxJ/view</t>
  </si>
  <si>
    <t>3rd Runner UP Tim UST 5 a.n. Laras Rizki Handayani</t>
  </si>
  <si>
    <t>https://drive.google.com/file/d/1CVw3yLPISe5di5Ichlp-haUVzWBfC1bW/view</t>
  </si>
  <si>
    <t>3rd Runner Up Tim UST 5 a.n. Devi Andriana</t>
  </si>
  <si>
    <t>https://drive.google.com/file/d/1c3tc5PqaRAvcacKBt4c05GCB2mtq7n4A/view</t>
  </si>
  <si>
    <t>The 1st Entrepreneurship Economics and Business International Conference</t>
  </si>
  <si>
    <t>3rd Best Video Room 9 Parallel Session a.n. Selfi Anggraini</t>
  </si>
  <si>
    <t>https://drive.google.com/file/d/1LVo7ltwMFOYfwR6_GIbLAnckAs9abzDe/view</t>
  </si>
  <si>
    <t>3rd Best Video Room 9 Parallel Session a.n. Chichi</t>
  </si>
  <si>
    <t>https://drive.google.com/file/d/15XufCZbLigVpd4h98bw5XlOHhgUQT93O/view</t>
  </si>
  <si>
    <t>1st Best Video Room 13 Parallel Session a.n. Shifa Megarani</t>
  </si>
  <si>
    <t>https://drive.google.com/file/d/1VLDpR8wkRMbhF2G9RFe0q6lKvsmxIuh9/view</t>
  </si>
  <si>
    <t>3rd Best Video Room 13 Parallel Session a.n. Ema Pamungkas</t>
  </si>
  <si>
    <t>https://drive.google.com/file/d/1-1rJlL4zabVmy2a6xOprBmHtKDr4g0jV/view</t>
  </si>
  <si>
    <t>1st Best Video Room 16 Parallel Session a.n. Hesthi Setyawati</t>
  </si>
  <si>
    <t>https://drive.google.com/file/d/1FOd00wqogu7LUt3IaJMp9DoJhJ_oqP7V/view</t>
  </si>
  <si>
    <t>3rd Best Video Room 16 Parallel Session a.n. Rengga Wijaya</t>
  </si>
  <si>
    <t>https://drive.google.com/file/d/1a2P8p2GS0Poss7JNWVT0tMV7Qc0HP40w/view</t>
  </si>
  <si>
    <t>2nd Best Video Room 18 Parallel Session a.n. Daffa Athaya Furqon</t>
  </si>
  <si>
    <t>https://drive.google.com/file/d/1kI5K0iD6FZI_W0_kuEosXN3yaa9QIju0/view</t>
  </si>
  <si>
    <t>3rd Best Research Paper Room 9 Parallel Session a.n. Dwi Bagus Setiawan</t>
  </si>
  <si>
    <t>https://drive.google.com/file/d/1IDVt-NHVzMRUBJY-Why6spxqCVtXUbko/view</t>
  </si>
  <si>
    <t>1st Best Research Paper Room 11 Parallel Session a.n. M. Mehdi Mehda Vikia</t>
  </si>
  <si>
    <t>https://drive.google.com/file/d/1fzO31KIvIxmMcAM-R3gf9u0ThHN_BLN4/view</t>
  </si>
  <si>
    <t>2nd Best Research Paper Room 14 Parallel Session a.n. Rizka Zulfiana Putri</t>
  </si>
  <si>
    <t>https://drive.google.com/file/d/1qhL1yT_BlUlixM_b5RpVz3371xIs6Lis/view</t>
  </si>
  <si>
    <t>3rd Best Research Paper Room 16 Parallel Session a.n. Linda Pamungkas</t>
  </si>
  <si>
    <t>https://drive.google.com/file/d/1KhJ_trkl8yEBFvqWMd_JBZPDHs1zA0Hj/view</t>
  </si>
  <si>
    <t>3rd Best Research Paper Room 18 Parallel Session a.n. Fifi Anggraini</t>
  </si>
  <si>
    <t>https://drive.google.com/file/d/14U9-q-GyTZZvTGAkSt_3ZNruDOEobo3M/view</t>
  </si>
  <si>
    <t>3rd Best Research Paper Room 20 Parallel Session a.n. Chichi</t>
  </si>
  <si>
    <t>https://drive.google.com/file/d/13DXXznHCDmE8CBNgnkpv6lFK_YWubCn0/view</t>
  </si>
  <si>
    <t>2nd Best Poster Room 6 Parallel Session a.n. Novia Tri Permatasari</t>
  </si>
  <si>
    <t>https://drive.google.com/file/d/1gAvxPhVSlSJgVXbg1SEMikStf2UXpr-H/view</t>
  </si>
  <si>
    <t>2nd Best Poster Room 11 Parallel Session a.n. M. Mehdi Mehda Vikia</t>
  </si>
  <si>
    <t>https://drive.google.com/file/d/1EmJExyUDXD6l2st0kZpfwHLr2YRqofUy/view</t>
  </si>
  <si>
    <t>2nd Best Poster Room 18 Parallel Session a.n. Daffa Athaya Furqon</t>
  </si>
  <si>
    <t>https://drive.google.com/file/d/1CyPsdXSgpHt6oPYBp-d36iWK__oVPGiM/view</t>
  </si>
  <si>
    <t>PRESTASI NONAKADEMIK</t>
  </si>
  <si>
    <t xml:space="preserve">Bromokram 2022
</t>
  </si>
  <si>
    <t>2nd Place Women a.n. Angelia Annake S.</t>
  </si>
  <si>
    <t>https://drive.google.com/file/d/1xhH7ob3TlD24NgwGrlvDjgUfXzudNC83/view</t>
  </si>
  <si>
    <t>Kewirausahaan Mahasiswa Indonesia (KMI) Expo XIII Tahun 2022</t>
  </si>
  <si>
    <t>Juara Harapan 1 Kategori BMC Tim Kebanan a.n. Amelia Nurul Farida</t>
  </si>
  <si>
    <t>https://drive.google.com/file/d/1UXWFYB0_KVQVcutQYI8YKxAAI_dJ8gkV/view</t>
  </si>
  <si>
    <t>Juara Harapan 1 Kategori BMC Tim Kebanan a.n. Palupi Listyaningrum</t>
  </si>
  <si>
    <t>Juara Harapan 1 Kategori BMC Tim Kebanan a.n. Clarita Dwiyanti</t>
  </si>
  <si>
    <t>Juara Harapan 1 Kategori BMC Tim Kebanan a.n. Sherly Dwi Astuti</t>
  </si>
  <si>
    <t>DATA KERJASAMA 2022</t>
  </si>
  <si>
    <t>Lingkup Kerjasama</t>
  </si>
  <si>
    <t>Nama Lembaga Mitra</t>
  </si>
  <si>
    <t>Judul dan Ruang Lingkup Kerjasama</t>
  </si>
  <si>
    <t>Link Bukti</t>
  </si>
  <si>
    <t>Lokal</t>
  </si>
  <si>
    <t>Universitas Sains dan Teknologi</t>
  </si>
  <si>
    <t>Long-Term Collaboration</t>
  </si>
  <si>
    <t>https://drive.google.com/file/d/1yjRkHlADTqSs6JATr-tw32E3dyJ0mUfJ/view</t>
  </si>
  <si>
    <t>Universitas Veteran Bangun Nusantara</t>
  </si>
  <si>
    <t>https://drive.google.com/file/d/19gVho7Cdj7Jvwev04LuNlB0gW1CMNjrH/view</t>
  </si>
  <si>
    <t>Universitas Ahmad Dahlan</t>
  </si>
  <si>
    <t>https://drive.google.com/file/d/1f6mAt4ognGjqdZNU2VUyd9rne6dj08sh/view</t>
  </si>
  <si>
    <t>SEAMEO SEAMOLEC</t>
  </si>
  <si>
    <t>https://drive.google.com/file/d/1xxJBFNYCHKE9PjP3F4-wxIjd05Cker1O/view</t>
  </si>
  <si>
    <t>Ho Chi Minh City University Technology</t>
  </si>
  <si>
    <t>https://drive.google.com/drive/folders/1S8Ma-k8BQluD-GCaxtMffSTTVPnsb3qo</t>
  </si>
  <si>
    <t>Thepsatri Rajabhat Univeristy</t>
  </si>
  <si>
    <t>https://drive.google.com/file/d/1a-WmdWGlNGFP51qjsKQfc4cy3TLdeypi/view</t>
  </si>
  <si>
    <t>Universiti Teknologi Mara</t>
  </si>
  <si>
    <t>https://drive.google.com/file/d/1w5-90pfdYVkgD1V6DNibJCkUbcoffT7g/view</t>
  </si>
  <si>
    <t>Mariano Marcos State University</t>
  </si>
  <si>
    <t>https://drive.google.com/file/d/18QK9dVCYLFD9n8N0G0w29xd3prJMzOup/view</t>
  </si>
  <si>
    <t>Universiti Malaysia Sabah</t>
  </si>
  <si>
    <t>https://drive.google.com/file/d/1bKZzdTYz_9ZOKxY6E_e8Efup4OIFprBH/view</t>
  </si>
  <si>
    <t>KEGIATAN DOSEN DI LUAR KAMPUS</t>
  </si>
  <si>
    <t>Nama Dosen</t>
  </si>
  <si>
    <t>Prof. Dr. Sri Hermuningsih, M.M., CFP.</t>
  </si>
  <si>
    <t>Penasehat IKAMUBA</t>
  </si>
  <si>
    <t>Ikatan Pemuda-Pemudi Banjarwaru</t>
  </si>
  <si>
    <t>https://drive.google.com/drive/folders/1lD5MTceQvkfS4yjRjYtfquY7Vu7NwsP4</t>
  </si>
  <si>
    <t>Anggota FMI</t>
  </si>
  <si>
    <t>Forum Manajemen Indonesia</t>
  </si>
  <si>
    <t>Editor Jurnal Ekonomi Bisnis dan Manajemen Daulat Rakyat</t>
  </si>
  <si>
    <t>Upajiwa Dewantara</t>
  </si>
  <si>
    <t>https://jurnal.ustjogja.ac.id/index.php/upajiwa/about/editorialTeam</t>
  </si>
  <si>
    <t>Prof Supriyoko, M.Pd</t>
  </si>
  <si>
    <t>Wakil Ketua Umum Majelis dan Badan-Badan Persatuan Tamansiswa (MLPTs) Masa Bakti 2022-2027</t>
  </si>
  <si>
    <t>Majelis Luhur dan Badan-Badan Persatuan Tamansiswa</t>
  </si>
  <si>
    <t>https://drive.google.com/drive/folders/1x-XOKWueU7P941d9DXSFbZGSjujJnOWb</t>
  </si>
  <si>
    <t>Pimpinan Pondok Pesantren Ar - Raudhah Yogyakarta</t>
  </si>
  <si>
    <t>Pondok Pesantren Ar - Raudhah Yogyakarta</t>
  </si>
  <si>
    <r>
      <rPr>
        <sz val="11"/>
        <rFont val="Arial"/>
        <family val="2"/>
      </rPr>
      <t xml:space="preserve">Dr. Prayekti, </t>
    </r>
    <r>
      <rPr>
        <u/>
        <sz val="11"/>
        <color rgb="FF1155CC"/>
        <rFont val="Arial"/>
        <family val="2"/>
      </rPr>
      <t>M.Si</t>
    </r>
  </si>
  <si>
    <t>Penasehat Persatuan Muda Mudi Yapah</t>
  </si>
  <si>
    <t>Persatuan Muda Mudi Yapah</t>
  </si>
  <si>
    <t>https://drive.google.com/drive/folders/1Zeir8ihHX5z262dcYo8pFf3e_cxV4mUG</t>
  </si>
  <si>
    <t>Anggota Tim Pengabdian Masyarakat LP2M</t>
  </si>
  <si>
    <t xml:space="preserve">Anggota FMI </t>
  </si>
  <si>
    <t>Narasumber</t>
  </si>
  <si>
    <t>Asosiasi KODELN Indonesia</t>
  </si>
  <si>
    <t>Pemakalah</t>
  </si>
  <si>
    <t>Universitas Tamansiswa Padang</t>
  </si>
  <si>
    <t>Universitas Sanata Dharma</t>
  </si>
  <si>
    <t>Dr. Zainal Mustafa El Qadri, M.M</t>
  </si>
  <si>
    <t>Penasehat Karang Taruna "Anggita 28"</t>
  </si>
  <si>
    <t>Pasukan Randhu Gedhe (PARADHE)</t>
  </si>
  <si>
    <t>https://drive.google.com/file/d/1yujPhMyXCQE6GgbS23dePoyy41StrT8o/view</t>
  </si>
  <si>
    <t>Dosen Pembimbing Lapangan Pengabdian Masyarakat</t>
  </si>
  <si>
    <t>https://drive.google.com/drive/folders/1UK000wx4Wqu7GpxjLW8Wd9Fr772n8g_G</t>
  </si>
  <si>
    <r>
      <rPr>
        <sz val="11"/>
        <rFont val="Arial"/>
        <family val="2"/>
      </rPr>
      <t xml:space="preserve">Dr. Suyanto, S.E., </t>
    </r>
    <r>
      <rPr>
        <u/>
        <sz val="11"/>
        <color rgb="FF1155CC"/>
        <rFont val="Arial"/>
        <family val="2"/>
      </rPr>
      <t>M.Si</t>
    </r>
    <r>
      <rPr>
        <sz val="11"/>
        <rFont val="Arial"/>
        <family val="2"/>
      </rPr>
      <t>., AWP.</t>
    </r>
  </si>
  <si>
    <t>Dewan Pengarah</t>
  </si>
  <si>
    <t>LSP Pariwisata Wiyata Nusantara</t>
  </si>
  <si>
    <t>https://drive.google.com/drive/folders/1fU6ZYUmk5VqaWOCY1TvxIy5PQe01-Wnc</t>
  </si>
  <si>
    <t>Keynote Speech</t>
  </si>
  <si>
    <t>FE UST Yogyakarta</t>
  </si>
  <si>
    <t>Dr. Ambar Lukitaningsih, M.M</t>
  </si>
  <si>
    <t>Bersanggul Nusantara "Kamala"</t>
  </si>
  <si>
    <t>Perempuan-Perempuan Bersanggul dan Berbusana Nusantara</t>
  </si>
  <si>
    <t>https://drive.google.com/drive/folders/1PoYLriRfTerqdVC1i-4TM6YE9gBqiE_j</t>
  </si>
  <si>
    <t>Trainer/Narasumber</t>
  </si>
  <si>
    <t>Anggota Tim Pengabidan Masyarakat</t>
  </si>
  <si>
    <t>Certification Tahun 2022 Anggaran Dana World Bank</t>
  </si>
  <si>
    <t>FMI</t>
  </si>
  <si>
    <t>Pengurus Bidang Pelatihan FMI</t>
  </si>
  <si>
    <t>Dr. Agustina Sri Purnami, M.Pd</t>
  </si>
  <si>
    <t>Anggota Tim Pengabdian Masyarakat</t>
  </si>
  <si>
    <t>Universitas Sarjanawiyata Tamansiswa</t>
  </si>
  <si>
    <t>https://drive.google.com/drive/folders/1_okHpb-XW-PQSdTa4OOr_aaPvtXD_HDD</t>
  </si>
  <si>
    <t>Dr. Sri Adi Widodo, M.Pd</t>
  </si>
  <si>
    <t>Reviewer</t>
  </si>
  <si>
    <t>Dekan Fakultas Keguruan dan Ilmu Pendidikan Universitas Dr. Soetomo</t>
  </si>
  <si>
    <t>https://drive.google.com/drive/folders/1TCGm-1NqJbQvnfcjaBTwnkbNHypdyASg</t>
  </si>
  <si>
    <t>Dr. Kusuma Chandra Kirana, M.M</t>
  </si>
  <si>
    <t>Konsultan UMKM Batik Tulis Kirana</t>
  </si>
  <si>
    <t>Kirana Batik Tulis</t>
  </si>
  <si>
    <t>https://drive.google.com/file/d/1EAl66_fjb1i_Fruivl8OQu-NT-kbhFBb/view</t>
  </si>
  <si>
    <t>Bidang Lembaga Keuangan MASEI (Majelis Sarjana Ekonomi Islam)</t>
  </si>
  <si>
    <t>Majelis Pengurus Pusat (MPP)</t>
  </si>
  <si>
    <t>https://drive.google.com/drive/folders/1GZwLXKTWWtl91cfceiMxKUFCU2ZZp2rW</t>
  </si>
  <si>
    <t>Narasumber Pelatihan Manajemen Resiko  2022</t>
  </si>
  <si>
    <t>https://drive.google.com/file/d/1EsXDFqg-qDhMfrjBDrGgGFZc09eVsw0h/view</t>
  </si>
  <si>
    <t>https://drive.google.com/file/d/1jfsAvCdxrg93gNFeWbWCwybPCXNtb8Fi/view?usp=drive_link</t>
  </si>
  <si>
    <t>Ketua Tim Pengabdian Masyarakat</t>
  </si>
  <si>
    <t>https://drive.google.com/file/d/11VAWQEtG_17CiPwL4eryFqJA8CPP0Ve7/view</t>
  </si>
  <si>
    <t>Tim Kerja</t>
  </si>
  <si>
    <t>Kementerian Pendidikan, Kebudayaan, Riset dan Teknologi</t>
  </si>
  <si>
    <t>https://drive.google.com/file/d/1l-Dmvi7kbBtbV9Pb-krsnbqrjPmLLwp9/view?usp=drive_link</t>
  </si>
  <si>
    <t>Mriano Marcos State University</t>
  </si>
  <si>
    <t>Dr. Henny Welsa, M.M</t>
  </si>
  <si>
    <t>Ketua Dewan Pengurus</t>
  </si>
  <si>
    <t>https://drive.google.com/drive/folders/1Zi-xPpVwD7F7CV13X_ygA1O1Tqd7mhro</t>
  </si>
  <si>
    <t>Direktur</t>
  </si>
  <si>
    <t>Direktur LSP Pariwisata Wiyata Nusantara dan PT LSU Adi Karya Wisata</t>
  </si>
  <si>
    <t>Keanggotaan Rukti RS PKU Muhammadiyah Yogyakarta</t>
  </si>
  <si>
    <t>RS PKU Muhammadiyah Yogyakarta</t>
  </si>
  <si>
    <t>Konsultan Pemasaran Klinik Mata dr. Haryo Sarodja, Sp.M.</t>
  </si>
  <si>
    <t>Klinik Mata dr. R Haryo Sarodja</t>
  </si>
  <si>
    <t>Anggota Tim Pengabdian Masyarakat UST Focus Group Discussion(FGD) dalam Rangka Penyusunan Standar Kompetensi Kerja Nasional Indonesia, Kerangka Kualifikasi Nasional Indonesia, dan Skema Okupasi Bidang MICE Kementerian Pariwisata dan Ekonomi Kreatif tahun Anggaran 2022 Pendanaan World Bank</t>
  </si>
  <si>
    <t>Anggota Tim Pengabdian Masyarakat UST Sertifikasi SDM Pariwisata Program Management Service Certificatiion Tahun 2022 Anggaran Dana World Bank</t>
  </si>
  <si>
    <t>LSP</t>
  </si>
  <si>
    <t>Dr. Ida Bagus Nyoman Udayana, M.Si.</t>
  </si>
  <si>
    <t>Narasumber kegiatan Workshop Peningkatan Kualitas Dosen</t>
  </si>
  <si>
    <t>https://drive.google.com/drive/folders/1XKUi2dsQ779lUDhVb6PcNhiPDgZlCBhz</t>
  </si>
  <si>
    <t>Narasumber Pengabdian Masyarakat dengan tema Mengasah Keterampilan Guna Mendorong Pertumbuhan UMKM</t>
  </si>
  <si>
    <t>Narasumber Tim Abdi Masyarakat UST</t>
  </si>
  <si>
    <t>Dr. Syamsul Hadi, S.E., M.M.</t>
  </si>
  <si>
    <t>DE KRANASDA (Dewan Kerajinan Nasional Daerah)</t>
  </si>
  <si>
    <t>https://drive.google.com/drive/folders/1fGzHKkRbjp4Jc-vQb8uZ4UCCF9vMfC6p</t>
  </si>
  <si>
    <t>Editor in Chief Jurnal Ekonomi Bisnis dan Manajemen Daulat Rakyat</t>
  </si>
  <si>
    <t>Jurnal Ekonomi Bisnis dan Manajemen Daulat Rakyat</t>
  </si>
  <si>
    <t>Reviewer Jurnal Abdimas Dewantara</t>
  </si>
  <si>
    <t>Jurnal Abdimas Dewantara</t>
  </si>
  <si>
    <t>Reviewer Dalam Jurnal Abdarma di Universitas Janabadra</t>
  </si>
  <si>
    <t>Jurnal Abdarma di Universitas Janabadra</t>
  </si>
  <si>
    <t>Manajemen PT. SMART TRAINING INDONESIA</t>
  </si>
  <si>
    <t>PT. SMART TRAINING INDONESIA</t>
  </si>
  <si>
    <t>Manajemen Dewan Kerajinan Nasional Daerah Kota Yogyakarta</t>
  </si>
  <si>
    <t>Dewan Kerajinan Nasional Daerah istimewa Yogyakarta</t>
  </si>
  <si>
    <t>Tim Editor</t>
  </si>
  <si>
    <t>Jurnal Pengabdian Masyarakat Universitas Janabadra</t>
  </si>
  <si>
    <t>Universiti Teknologi Mara, Kedah Branch</t>
  </si>
  <si>
    <t>University Malaysia Sabah</t>
  </si>
  <si>
    <t>Dr. Budi Setiawan, S.E., M.M.</t>
  </si>
  <si>
    <t>Marketing Analyst Speacialist</t>
  </si>
  <si>
    <t>PT Media Sarana Data</t>
  </si>
  <si>
    <t>https://drive.google.com/drive/folders/1lyTBMGYbDNGWM-MTAYmJgBkp5tzyNQoK</t>
  </si>
  <si>
    <t>Padukuhan Beran</t>
  </si>
  <si>
    <t>Plembutan Kalurahan canden, jetis, bantul</t>
  </si>
  <si>
    <t>Anggota AMS</t>
  </si>
  <si>
    <t>Universitas STEKOM</t>
  </si>
  <si>
    <t>Dr. Selamet Hartanto, S.H., M.M</t>
  </si>
  <si>
    <t>Narasumber Pengabdian Masyarakat UST</t>
  </si>
  <si>
    <t>Lembaga Penelitian dan Pengabdian Kepada Masyarakat (LP2M) UST</t>
  </si>
  <si>
    <t>https://drive.google.com/drive/folders/19kaaZRtqGIclETYARAufxXjuxf_UUcvZ</t>
  </si>
  <si>
    <t>Dr. Susanto, S.E., M.S</t>
  </si>
  <si>
    <t>Lembaga Sertifikasi Profesi Pariwisata</t>
  </si>
  <si>
    <t>https://drive.google.com/drive/folders/1_nQYVf85aFi4dI31HlXUodcMYKEuiNBb</t>
  </si>
  <si>
    <t>Dr. Didik Subiyanto, S.E., M.M</t>
  </si>
  <si>
    <t>Speaker Revolutionizing Education: Embracing Innovation and Disruption</t>
  </si>
  <si>
    <t>https://drive.google.com/drive/folders/1MwXXFUxVUdAiziOtf7oO848fUeA7vcBs</t>
  </si>
  <si>
    <t>Dosen Fakultas Ekonomi Universitas Sarjanawiyata Tamansiswa</t>
  </si>
  <si>
    <t>Pemerintah Daerah Istimewa Yogyakarta Sekretariat Dewan Perwakilan Rakyat Daerah</t>
  </si>
  <si>
    <t>Pembicara Webinar dengan tema Analisis Data Penelitian Dengan Program SPSS</t>
  </si>
  <si>
    <t>UIN Raden Mas Said Surakarta</t>
  </si>
  <si>
    <t>Komite Sekolah, dan staf ahli DPR</t>
  </si>
  <si>
    <t>SMA Negeri 1 MLATI</t>
  </si>
  <si>
    <t>Narasumber Jurnal Akreditasi Bagi Mahasiswa S2 "Penulisan Tesis Layak Publikasi"</t>
  </si>
  <si>
    <t>IAIN Surakarta</t>
  </si>
  <si>
    <t>Ketua Pengurus Komite Sekolah SMA NEGERI 1 MLATI 2022-2024</t>
  </si>
  <si>
    <t>Komite Sekolah SMA NEGERI 1 MLATI 2022-2024</t>
  </si>
  <si>
    <t>Pengelola PEMERINTAH DAERAH DAERAH ISTIMEWA YOGYAKARTA
SEKRETARIAT DEWAN PERWAKILAN RAKYAT DAERAH</t>
  </si>
  <si>
    <t>PEMERINTAH DAERAH DAERAH ISTIMEWA YOGYAKARTA
SEKRETARIAT DEWAN PERWAKILAN RAKYAT DAERAH</t>
  </si>
  <si>
    <r>
      <rPr>
        <sz val="11"/>
        <rFont val="Arial"/>
        <family val="2"/>
      </rPr>
      <t xml:space="preserve">Dr. Muinah Fadhilanh, S.E., </t>
    </r>
    <r>
      <rPr>
        <u/>
        <sz val="11"/>
        <color rgb="FF1155CC"/>
        <rFont val="Arial"/>
        <family val="2"/>
      </rPr>
      <t>M.Si</t>
    </r>
  </si>
  <si>
    <t>https://drive.google.com/drive/folders/1OGw0y5buAtjjLHVDxHCBS0kmYyrxZNg_</t>
  </si>
  <si>
    <t>Dr. Gendro Wiyono, M.M</t>
  </si>
  <si>
    <t>Anggota Forum Manajemen Indonesia</t>
  </si>
  <si>
    <t>https://member.fmi.or.id/</t>
  </si>
  <si>
    <t>Dr. Dewi Kusuma Wardani S.E., S.Psi., M.Sc., Ak., CA, CRM, BKP, ACPA</t>
  </si>
  <si>
    <t>Dewan Juri Dalam Lomba Penelitian Siswa Nasional (LPSN) Tingkat SMP</t>
  </si>
  <si>
    <t>Dinas Pendidikan Kota Yogyakarta</t>
  </si>
  <si>
    <t>https://drive.google.com/drive/folders/1qWJTO-qQwuidVKzPVw8z9Kt5egWeAyy1</t>
  </si>
  <si>
    <r>
      <rPr>
        <sz val="11"/>
        <rFont val="Arial"/>
        <family val="2"/>
      </rPr>
      <t xml:space="preserve">Dr. Riskin Hidayat, </t>
    </r>
    <r>
      <rPr>
        <u/>
        <sz val="11"/>
        <color rgb="FF1155CC"/>
        <rFont val="Arial"/>
        <family val="2"/>
      </rPr>
      <t>M.Sc.</t>
    </r>
  </si>
  <si>
    <t>https://drive.google.com/drive/folders/118yPFdVAdD7UAJiYK7ZUBuKJztZa4P-e</t>
  </si>
  <si>
    <t>Reviewer Jurnal Fakultas Ekonomi dan Bisnis Universitas Sarjanawiyata Tamansiswa</t>
  </si>
  <si>
    <t>Jurnal Fakultas Ekonomi dan Bisnis Universitas Sarjanawiyata Tamansiswa</t>
  </si>
  <si>
    <t>Narasumber Global Economic Polemics in the Era of Digitalization Regarding People’s Sovereignty and National Justice</t>
  </si>
  <si>
    <t>LP2M UST</t>
  </si>
  <si>
    <t>Presenter</t>
  </si>
  <si>
    <t>Faculty of Economics Universitas Andalas in Collaboration with International Islamic University Malaysia</t>
  </si>
  <si>
    <r>
      <rPr>
        <sz val="11"/>
        <rFont val="Arial"/>
        <family val="2"/>
      </rPr>
      <t xml:space="preserve">Dr. Teguh Wrawati., S., </t>
    </r>
    <r>
      <rPr>
        <u/>
        <sz val="11"/>
        <color rgb="FF1155CC"/>
        <rFont val="Arial"/>
        <family val="2"/>
      </rPr>
      <t>M.Sc</t>
    </r>
    <r>
      <rPr>
        <sz val="11"/>
        <rFont val="Arial"/>
        <family val="2"/>
      </rPr>
      <t>., Ak., CA., ACPA</t>
    </r>
  </si>
  <si>
    <t>Pengurus organisasi sosial keagamaan bertaraf nasional "MUSLIMAT NU"</t>
  </si>
  <si>
    <t>Muslimat NU Provinsi Daerah Istimewa Yogyakarta</t>
  </si>
  <si>
    <t>https://drive.google.com/drive/folders/1IsZpRW_8ezXcqRHYHTVnNRUrdpShzdeY</t>
  </si>
  <si>
    <t>Dr. Misbach Fuady, S.T., M.Sc.</t>
  </si>
  <si>
    <t>https://drive.google.com/drive/folders/1Nbj1dNaP7ia2gL1_aQikZeq1HDupZU4g</t>
  </si>
  <si>
    <t>Dr. Lalu Supardin, S.E., M.M.</t>
  </si>
  <si>
    <t>Reviewer Jurnal Manajemen Bisnis Program Studi Manajemen UMY</t>
  </si>
  <si>
    <t>Jurnal Manajemen Bisnis Program Studi Manajemen UMY</t>
  </si>
  <si>
    <t>https://drive.google.com/drive/folders/1h_hb6bVOBjTiiq5Cey5k2esiLDQmyyBn?usp=drive_link</t>
  </si>
  <si>
    <t>Abdul Rokhim, S. E., M.M., Ph.D</t>
  </si>
  <si>
    <t>Universitas Tidar</t>
  </si>
  <si>
    <t>https://drive.google.com/drive/folders/1yN6ZVjc7yOmvoCdW6sqomp2fSVLYkKD5</t>
  </si>
  <si>
    <t>https://drive.google.com/file/d/1bSBZAsTT-na2863iMpzGOGGCoyUj2OSa/view</t>
  </si>
  <si>
    <t>Risal Rinofah, S.E., M.Sc.</t>
  </si>
  <si>
    <t>Editor Jurnal Sentralisasi Universitas Muhammadiyah Sorong</t>
  </si>
  <si>
    <t>Jurnal Sentralisasi Universitas Muhammadiyah Sorong</t>
  </si>
  <si>
    <t>https://drive.google.com/drive/folders/1aRFc-a8hOtRvG64FVgc-hSGKeO5R11G4</t>
  </si>
  <si>
    <t>Anggota AFA</t>
  </si>
  <si>
    <t>Ignatius Soni Kurniawan, S.E., M.Sc., CPHRM.</t>
  </si>
  <si>
    <t>Pelatihan kepada Pihak Eksternal</t>
  </si>
  <si>
    <t>Badan Pusat Wanita Tamansiswa Yogyakarta, Lembaga Penelitian dan Pengabdian Kepada Masyarakat (LP2M)</t>
  </si>
  <si>
    <t>https://drive.google.com/drive/folders/1miU8sG1JVrvkWB3KKJAgefdUJ0lk8txn</t>
  </si>
  <si>
    <t>Lembaga Penelitian dan Pengabdian Kepada Masyarakat (LP2M)</t>
  </si>
  <si>
    <t>Anggota IHRIM</t>
  </si>
  <si>
    <t>Wiyata Nusantara</t>
  </si>
  <si>
    <t>Putri Dwi Cahyani, S.E, M.E.I.</t>
  </si>
  <si>
    <t>https://drive.google.com/drive/folders/1nOD0a7gcNZvOqraafCoaThDhmylTlh7E</t>
  </si>
  <si>
    <t>Manajer Sertifikasi</t>
  </si>
  <si>
    <t>https://drive.google.com/drive/folders/1Yxutk4jonpdxccpIAi6f5booxeDV2UZH</t>
  </si>
  <si>
    <t>Pengurus Bidang Dana dan Usaha FMI</t>
  </si>
  <si>
    <t>Bernadetta Diansepti Maharani, S.E., MM.</t>
  </si>
  <si>
    <t>Narasumber Pelatihan Kewirausahaan Pemuda Kelompok Usaha Pemuda Produktif</t>
  </si>
  <si>
    <t>Dinas Pendidikan Pemuda dan Olahraga Kabupaten Gunung Kidul</t>
  </si>
  <si>
    <t>https://drive.google.com/drive/folders/18aL7O9euNgU_nJaC9Kgp_JeOuEjVGBI4</t>
  </si>
  <si>
    <t>Narasumber Pelatihan Kewirausahaan Pemuda dan Sentra Pemberdayaan Pemuda</t>
  </si>
  <si>
    <t>Narasumber Sentra Kewirausahaan Pemuda Tahun 2023</t>
  </si>
  <si>
    <t>Dekanat Universitas Sarjanawiyata Tamansiswa</t>
  </si>
  <si>
    <t>Narasumber Workshop Pemenuhan Hak-Hak Pemuda Tahun 2021</t>
  </si>
  <si>
    <t>Reviewer Jurnal Ekobis</t>
  </si>
  <si>
    <t>Jurnal Ekobis</t>
  </si>
  <si>
    <t>Epsilandri Septyarini, S.E., M.M., CPHRM.</t>
  </si>
  <si>
    <t>Pembicara Sosialisasi KKN UST</t>
  </si>
  <si>
    <t>KKN UST 2021</t>
  </si>
  <si>
    <t>https://drive.google.com/drive/folders/1BZ2p2gUOD0T7byKNHRXSTORQAvYc8SR0?usp=drive_link</t>
  </si>
  <si>
    <t>Ketua Tim Pengabdian Masyarakat UST</t>
  </si>
  <si>
    <t>Pembicara seminar “The Campus Catalyst 2024” Universitas Wisya Mataram Yogyakarta</t>
  </si>
  <si>
    <t>Program Studi Kewirausahaan Fakultas Ekonomi Universitas Widya Mataram</t>
  </si>
  <si>
    <t>Pembicara Webinar Nasional dengan tema "Digital Entrepreneurship" STEKOM</t>
  </si>
  <si>
    <t>Universitas Sains dan Teknologi Komputer (Universitas STEKOM)</t>
  </si>
  <si>
    <t>Keynote Speaker technological Univerity of philippines</t>
  </si>
  <si>
    <t>Univerity of philippines</t>
  </si>
  <si>
    <t>Reviewer jurnal Frontiers internasional</t>
  </si>
  <si>
    <t>Frontiers</t>
  </si>
  <si>
    <t>Lusia Tria Hatmanti Hutami, S.E., M.M.</t>
  </si>
  <si>
    <t>https://drive.google.com/drive/folders/1fcVVf27bwBZdxdJ8riGjK0-4SsYzoGvW?usp=drive_link</t>
  </si>
  <si>
    <t>Angggota AMA</t>
  </si>
  <si>
    <t>Pengurus Bidang Keanggotaan dan Kerjasama FMI</t>
  </si>
  <si>
    <t>https://fmi.or.id/pengurus-fmi-korwil-yogyakarta-periode-2023-2025/</t>
  </si>
  <si>
    <t>Pristin Prima Sari, S.E., M.M.</t>
  </si>
  <si>
    <t>Narasumber tim pengabdian masyarakat pada UKM Fotokopi Fatih</t>
  </si>
  <si>
    <t>https://drive.google.com/drive/folders/10FyPe2yGLWcG-YC-EYv_9WEPc81I1RS_</t>
  </si>
  <si>
    <t>Narasumber Visiting Lecturer Program Lembaga Keuangan</t>
  </si>
  <si>
    <t>Universitas Sanada Dharma Yogyakarta</t>
  </si>
  <si>
    <t>Ratih Kusumawardhani, S.E., M.Sc.</t>
  </si>
  <si>
    <t>Tim reviewer abdimas Universitas Sarjanawiyata Tamansiswa Tahun 2023</t>
  </si>
  <si>
    <t>https://drive.google.com/drive/folders/1b0igp6XSn7HU5cEA_QlYsAADj-Asb1no</t>
  </si>
  <si>
    <t>Tim reviewer abdimas Universitas Sarjanawiyata Tamansiswa Tahun 2024</t>
  </si>
  <si>
    <t>Alfiatul Maulida, S.E., M.M.</t>
  </si>
  <si>
    <t>https://drive.google.com/drive/folders/1s5-2TepZGJyavHbb1ssjZd41rNq1d63Q</t>
  </si>
  <si>
    <t>Editor 3rd International Conference on Management and Business UST</t>
  </si>
  <si>
    <t>International Conference on Management and Business 3rd UST</t>
  </si>
  <si>
    <t>Editor Jurnal Aplikasi Sains dan Teknologi Universitas Tribuwana Tunggadewi Malang</t>
  </si>
  <si>
    <t>Jurnal Aplikasi Sains dan Teknologi Universitas Tribuwana Tunggadewi Malang</t>
  </si>
  <si>
    <t>Reviewer Jurnal Ekonomi dan Bisnis "Growth" di Universitas Abdurachman Saleh Situbondo</t>
  </si>
  <si>
    <t>Universitas Abdurachman Saleh Situbondo</t>
  </si>
  <si>
    <t>Chief Editor of journal JAST</t>
  </si>
  <si>
    <t>Journal JAST</t>
  </si>
  <si>
    <t>Agus Dwi Cahya, S.Pd., M.M.</t>
  </si>
  <si>
    <t>https://drive.google.com/drive/folders/1TL9tuNJwMLDmjpVKWwcWaLyY57W1Yx_P</t>
  </si>
  <si>
    <t>Narasumber Sentra Kewirausahaan Pemuda Tahun 2023 DISPORA Gunung Kidul</t>
  </si>
  <si>
    <t>Pengurus Pokdarwiss cakra Arum Sidoarum</t>
  </si>
  <si>
    <t>Pokdarwiss cakra Arum Sidoarum</t>
  </si>
  <si>
    <t>Eko Yulianto, S.T., M.B.A.</t>
  </si>
  <si>
    <t>Narasumber Short Course Manajemen dan Proses Audit Internal bagi Badan Kepegawaian Pendidikan Pelatihan Kabupaten Kulon Progo</t>
  </si>
  <si>
    <t>https://drive.google.com/file/d/1Ox5VH6XKYyvsGCxrMCF03DpIubsxYq56/view</t>
  </si>
  <si>
    <t>Narasumber Risk Assessment &amp; Risk Manajemen for Oil and Gas Project</t>
  </si>
  <si>
    <t>Vyntech Training Centre</t>
  </si>
  <si>
    <t>https://drive.google.com/drive/folders/1AYqt0L0l19uNL3v2E1gNA5hcjvzLcplB</t>
  </si>
  <si>
    <t>Editor in Chief Jurnal Ekobis Dewantara</t>
  </si>
  <si>
    <t>https://jurnal.ustjogja.ac.id/index.php/IMPACTS/about/editorialTeam</t>
  </si>
  <si>
    <t>https://drive.google.com/drive/folders/1Xs1E9hSomrepyZXK7V3RBnzO24HqV3Ly</t>
  </si>
  <si>
    <t>Nala Tri Kusuma, S.E., M.M., CHCM.</t>
  </si>
  <si>
    <t>Managing Editors Jurnal Ekobis Dewantara</t>
  </si>
  <si>
    <t>https://jurnalfe.ustjogja.ac.id/index.php/ekobis/about/editorialTeam</t>
  </si>
  <si>
    <t>https://drive.google.com/drive/folders/1-tru1x5-7Foioh401n4xaOk7d2q3Zap6</t>
  </si>
  <si>
    <t>Johannes Maysan Damanik, S.E., M.Sc.</t>
  </si>
  <si>
    <t>Narasumber Pelatihan Manajemen Resiko Bagi Wirausaha Baru (DAK Non Fisik)</t>
  </si>
  <si>
    <t>Dinas Perindustrian Koperasi Usaha Kecil dan Menengah</t>
  </si>
  <si>
    <t>https://drive.google.com/file/d/1tCWwJTmAlopJ8wjGn2BxaUDywF9sgo0n/view</t>
  </si>
  <si>
    <t>https://drive.google.com/drive/folders/17jxL13kk5vsX1CUmfKU-ul1CLo-qA4ek</t>
  </si>
  <si>
    <t>https://drive.google.com/file/d/1mvr8qP3Lw-kFgrKnA4p-0pKA2S6CPcaz/view</t>
  </si>
  <si>
    <t>Tri Suparyanto, S.Pd., M.M.</t>
  </si>
  <si>
    <t>https://drive.google.com/drive/folders/1jxtHf31PzuVSg7tPdei3iiSOX1_AbT7o</t>
  </si>
  <si>
    <t>https://drive.google.com/drive/folders/1W0vhG0naBWxk3p0zEyCRuuQ8yYKwH5EU</t>
  </si>
  <si>
    <t>Azwar, S.E., M.M.</t>
  </si>
  <si>
    <t>https://drive.google.com/drive/folders/1_6bC7HEjd_XKnoYWz32M4osjPm1C8wJt</t>
  </si>
  <si>
    <t>Nurul Myristica Indraswari, S.M.B., M.Sc.</t>
  </si>
  <si>
    <t>Narasumber Pemasaran Kain Tenun</t>
  </si>
  <si>
    <t>Universitas Negeri Yogyakarta</t>
  </si>
  <si>
    <t>https://drive.google.com/file/d/10ZNkiJkQWu9o5Bh5c7O7J1xVugng-b6d/view</t>
  </si>
  <si>
    <t>Narasumber Strategi Meningkatkan Penjualan Produk UMKM melalui Pemasaran Digital</t>
  </si>
  <si>
    <t>https://drive.google.com/file/d/1QXCcVgwPpTEQOJEcnO1WiKvH2tBppKJh/view</t>
  </si>
  <si>
    <t>Editor 2nd International Conference on Management and Business</t>
  </si>
  <si>
    <t>International Conference on Management and Business 2nd UST</t>
  </si>
  <si>
    <t>https://drive.google.com/file/d/17JW4D8DPniLqkeDI21g_-DKN_1_4sy4Y/view</t>
  </si>
  <si>
    <t>Presenter Mainstreaming Religiuos Moderating for Humanity and Civilitation</t>
  </si>
  <si>
    <t>https://drive.google.com/file/d/1ghahT0oO8lW8eN9AqpltiMCbPMZz-V2S/view</t>
  </si>
  <si>
    <t>https://drive.google.com/drive/folders/17qy3sPsXQ-rUJAkhE8_Xx-twr2vhWcn5</t>
  </si>
  <si>
    <t>https://drive.google.com/file/d/1gYV-INP4VPjJ38MTNz3nkVt1HRmLZe4S/view</t>
  </si>
  <si>
    <t>M. Ahyar SL, S.E., M.M.</t>
  </si>
  <si>
    <t>Reviewer for International E-Publication</t>
  </si>
  <si>
    <t>Universitas Teknologi Mara (UTiM)</t>
  </si>
  <si>
    <t>https://drive.google.com/drive/folders/1wvnuipGfxjUSd6OIxrkbZ2JdJqcov18B</t>
  </si>
  <si>
    <t>https://drive.google.com/drive/folders/1N72nLMOSkIpJA-4BOorSgo3LPwYff9fR</t>
  </si>
  <si>
    <t>https://docs.google.com/document/d/1C8gBAIlvnoVuynopL9A44gfSbaYP30v6/edit</t>
  </si>
  <si>
    <t>Dika Prawita, S.Sos., M.M.</t>
  </si>
  <si>
    <t>Narasumber Effective Marketing Strategy PT Smart Training Indonesia dengan Cofi Agencia Tour and Travel Republik Timor Leste</t>
  </si>
  <si>
    <t>PT Smart Training Indonesia dengan Cofi Agencia Tour and Travel Republik Timor Leste</t>
  </si>
  <si>
    <t>https://drive.google.com/drive/folders/12EOfGiNbYMUyHRoynaRwlmJZFt_Em9g7?usp=drive_link</t>
  </si>
  <si>
    <r>
      <rPr>
        <u/>
        <sz val="11"/>
        <color rgb="FF1155CC"/>
        <rFont val="Arial"/>
        <family val="2"/>
      </rPr>
      <t>https://drive.google.com/drive/folders/12EOfGiNbYMUyHRoynaRwlmJZFt_Em9g7?usp=drive_link</t>
    </r>
    <r>
      <rPr>
        <sz val="11"/>
        <rFont val="Arial"/>
        <family val="2"/>
      </rPr>
      <t>k</t>
    </r>
  </si>
  <si>
    <t>Auliya Rosiana, S.S., M.M.</t>
  </si>
  <si>
    <t>Narasumber Pemasaran Melalui E-Commers dalam Upaya Meningkatkan Penjualan Produk Teh Sangrai di Desa Wisata Nglinggo</t>
  </si>
  <si>
    <t>https://drive.google.com/drive/folders/1PuGeu2VInmyFQq2GXecoxRI3KcQvVkwI</t>
  </si>
  <si>
    <t>PROFIL DTPS</t>
  </si>
  <si>
    <t>NAMA DOSEN</t>
  </si>
  <si>
    <t>NIDN/NIDK</t>
  </si>
  <si>
    <t>JABATAN AKADEMIK</t>
  </si>
  <si>
    <t>JENJANG TERTINGGI</t>
  </si>
  <si>
    <t>SERTIFIKASI PENDIDIK</t>
  </si>
  <si>
    <t>Tenaga Pengajar</t>
  </si>
  <si>
    <t>S2</t>
  </si>
  <si>
    <t>ya</t>
  </si>
  <si>
    <t>0523116301</t>
  </si>
  <si>
    <t>Guru Besar</t>
  </si>
  <si>
    <t>S3</t>
  </si>
  <si>
    <t>Asisten Ahli</t>
  </si>
  <si>
    <t>tidak</t>
  </si>
  <si>
    <t>Dr. Prayekti, M.Si</t>
  </si>
  <si>
    <t>0521056001</t>
  </si>
  <si>
    <t>Lektor Kepala</t>
  </si>
  <si>
    <t>Lektor</t>
  </si>
  <si>
    <t>Dr. Zainal Mustafa El Qadri, M.M.</t>
  </si>
  <si>
    <t>Dr. Suyanto, S.E., M.Si., AWP.</t>
  </si>
  <si>
    <t>0620127602</t>
  </si>
  <si>
    <t>0508126201</t>
  </si>
  <si>
    <t>Dr. Kusuma Chandra Kirana, M.M.</t>
  </si>
  <si>
    <t>0519026801</t>
  </si>
  <si>
    <t>Dr. Henny Welsa, M.M.</t>
  </si>
  <si>
    <t>0517056501</t>
  </si>
  <si>
    <t>0520116201</t>
  </si>
  <si>
    <t>0510048804</t>
  </si>
  <si>
    <t>0607078304</t>
  </si>
  <si>
    <t>Dr. Selamet Hartanto, S.H., M.M.</t>
  </si>
  <si>
    <t>0507095901</t>
  </si>
  <si>
    <t>Dr. Susanto, S.E., M.S.</t>
  </si>
  <si>
    <t>Dr. Didik Subiyanto, S.E., M.M.</t>
  </si>
  <si>
    <t>0506096702</t>
  </si>
  <si>
    <t>Dr. Muinah Fadhilah, S.E., M.Si</t>
  </si>
  <si>
    <t>0626096702</t>
  </si>
  <si>
    <t>Dr. Gendro Wiyono, M.M.</t>
  </si>
  <si>
    <t>0520035502</t>
  </si>
  <si>
    <t>0012048301</t>
  </si>
  <si>
    <t>Dr. Riskin Hidayat, M.Sc.</t>
  </si>
  <si>
    <t>0612077401</t>
  </si>
  <si>
    <t>Dr. Teguh Erawati, S.E., M.Sc., Ak., CA., ACPA.</t>
  </si>
  <si>
    <t>0526047201</t>
  </si>
  <si>
    <t>0510109401</t>
  </si>
  <si>
    <t>0521118201</t>
  </si>
  <si>
    <t>0704058004</t>
  </si>
  <si>
    <t>0613108602</t>
  </si>
  <si>
    <t>0526088701</t>
  </si>
  <si>
    <t>0513099202</t>
  </si>
  <si>
    <t>0520098903</t>
  </si>
  <si>
    <t>0517069201</t>
  </si>
  <si>
    <t>0504029201</t>
  </si>
  <si>
    <t>0525099201</t>
  </si>
  <si>
    <t>0525089301</t>
  </si>
  <si>
    <t>0517087601</t>
  </si>
  <si>
    <t>0504127801</t>
  </si>
  <si>
    <t>0504099301</t>
  </si>
  <si>
    <t>0521108902</t>
  </si>
  <si>
    <t>Tri Ratna Purnamarini, S.E., Ak., M.M., CPHRM.</t>
  </si>
  <si>
    <t>0521057601</t>
  </si>
  <si>
    <t>0516076301</t>
  </si>
  <si>
    <t>0530057701</t>
  </si>
  <si>
    <t>0515088901</t>
  </si>
  <si>
    <t>0509119302</t>
  </si>
  <si>
    <t>0523018502</t>
  </si>
  <si>
    <t>0512088802</t>
  </si>
  <si>
    <t>SERTIFIKASI KOMPETENSI TENDIK</t>
  </si>
  <si>
    <t>NAMA TENDIK</t>
  </si>
  <si>
    <t>NAMA PELATIHAN</t>
  </si>
  <si>
    <t>LEMBAGA PENYELENGGARA PELATIHAN</t>
  </si>
  <si>
    <t>Novie Lucky Andriyani, S.Pd., M.A.</t>
  </si>
  <si>
    <t>1. Pelatihan berbasis Kompetensi Receptionist</t>
  </si>
  <si>
    <t xml:space="preserve">Abdi Karya Wijaya Training &amp; Consulting </t>
  </si>
  <si>
    <t>2. Sertifikat Kompetensi Resepsionis</t>
  </si>
  <si>
    <t>LSP Wiyata Nusantara</t>
  </si>
  <si>
    <t>3. Sertifikat Kompetensi Menyiapkan Laporan Keuangan</t>
  </si>
  <si>
    <t>4. Sertifikat Kompetensi Pengelolaan Kantor Depan</t>
  </si>
  <si>
    <t>Vera Hartanti, S.E.</t>
  </si>
  <si>
    <t>2. Sertifikat Kompetensi Menyiapkan Laporan Keuangan</t>
  </si>
  <si>
    <t>Dandy Bimuda Sakti, S.Kom.</t>
  </si>
  <si>
    <t>2. Sertifikat Kompetensi Pengolahan Data Aplikasi Perkantoran</t>
  </si>
  <si>
    <t>Triutama Sistem Indonesia</t>
  </si>
  <si>
    <t>3. Sertifikat Kompetensi Resepsionis</t>
  </si>
  <si>
    <t>Siti Nur Anisatun, S.E.</t>
  </si>
  <si>
    <t>Eko Junianto, S.T., M.T</t>
  </si>
  <si>
    <t>3. Sertifikat Kompetensi Pengelolaan Kantor Depan</t>
  </si>
  <si>
    <t>4. Sertifikat Kompetensi Receptionist</t>
  </si>
  <si>
    <t>Yani Afiyati, S.Si.</t>
  </si>
  <si>
    <t>2. Sertifikat Kompetensi Front Office</t>
  </si>
  <si>
    <t>Febdy Haryanto, S.E.</t>
  </si>
  <si>
    <t>3. Sertifikat Kompetensi Receptionist</t>
  </si>
  <si>
    <t>Eko Riyanto, S.Kom.</t>
  </si>
  <si>
    <t>1. Pelatihan berbasis Kompetensi Bidang Database Programmer</t>
  </si>
  <si>
    <t>LPK Alfabank Yogyakarta</t>
  </si>
  <si>
    <t>2. Pelatihan Containers, Kubernetes, and OpenShift Program Online Academy Digital Talent Scholarship</t>
  </si>
  <si>
    <t>Badan Penelitian dan Pengembangan Sumber Daya Manusia Kementerian Komunikasi dan Informatika</t>
  </si>
  <si>
    <t>Wahyu Setiani, S.Kom.</t>
  </si>
  <si>
    <t>Benedictus Benny Wijanarko, S.Si</t>
  </si>
  <si>
    <t>Arif Aprilianto, S.Kom.</t>
  </si>
  <si>
    <t>Chaleyfiana Adhianty, M.IP.</t>
  </si>
  <si>
    <t>1. Webinar Literasi Meningkatkan Koimptensi SDM</t>
  </si>
  <si>
    <t>Dinas Perpustakaan dan Kearsipan Provinsi Kalimantan Selatan</t>
  </si>
  <si>
    <t>2. Seminar Nasional &amp; Musyawarah Daerah FPPTI DIY 2019 Serba-serbi perpustakaan perguruan tinggi di Era Dominasi Pemustaka Generasi Milenial</t>
  </si>
  <si>
    <t>Fakultas Ekonomi Univesitas Islam Indonesia</t>
  </si>
  <si>
    <t>3. Sertifikat Kompetensi Pustakawan Pelaksanaan Pengatalogan Berbasis Komputer</t>
  </si>
  <si>
    <t>Lembaga Sertifikasi Profesi Pustakawan</t>
  </si>
  <si>
    <t>Ahmad Tohir, SIP.</t>
  </si>
  <si>
    <t>Khadziq Marzuqi, S.IP.</t>
  </si>
  <si>
    <t>Workshop Daring Perpustakaan: MengOnlinekan SLiMS Secara Mandiri</t>
  </si>
  <si>
    <t>Bibliothee</t>
  </si>
  <si>
    <t>Erika Lies Tiana, SIP.</t>
  </si>
  <si>
    <t>1. Bimtek Peningkatan Peran dan Kapasistas Pengelola Perpustakaan dalam mendukung komunikasi Ilmiah (Scholarly Communication) Civitass Akademika Perguruan Tinggi"</t>
  </si>
  <si>
    <t>Kementerian Riset Teknologi dan Pendidikan Tinggi Direktorat Jenderal Sumber Daya IPTEK dan DIKTI Direktorat Karier dan Kommpetensi SDM]</t>
  </si>
  <si>
    <t>2. Sertifikat Kompetensi Pustakawan Pelasanaan Promosi Layanan Perpustakaan</t>
  </si>
  <si>
    <t>3. Sertifikat Kompetensi Pengolahan Data Aplikasi Perkantoran</t>
  </si>
  <si>
    <t>Triutama Sistem Indonesia (Trust)</t>
  </si>
  <si>
    <t>Siti Faizzatul Aslamiyah, S.Kom.</t>
  </si>
  <si>
    <t>Sertifikat Kompetensi Pengolahan Data Aplikasi Perkantoran</t>
  </si>
  <si>
    <t>Dori Ambogo, S.E.</t>
  </si>
  <si>
    <t>Sosialisasi Aplikasi Perpustakaan Digital</t>
  </si>
  <si>
    <t>E-Perpus by Garamedia</t>
  </si>
  <si>
    <t>Septiana Intan Wulandari, S.E</t>
  </si>
  <si>
    <t>Workshop Pengelolaan Cek Plagiarism Menggunakan Turnitin Bagi Pustakawan</t>
  </si>
  <si>
    <t>FPPTI DIY</t>
  </si>
  <si>
    <t>Yohanes Sudarwanto, S.E.</t>
  </si>
  <si>
    <t>1. Penataran Tenaga Perpustakaan PTS seKopertis Wilayah V</t>
  </si>
  <si>
    <t>Departemen Pendidikan dan Kebudayaan Koordinasi Perguruan Tinggi Swasta Wilayah V</t>
  </si>
  <si>
    <t>2. Sertifikat Kompetensi Pelaksanaan Pengatalogan Berbasis Komputer</t>
  </si>
  <si>
    <t>Kharisma Arwan Dita Kurniawan, S.E.</t>
  </si>
  <si>
    <t>Hemmy Purwanto, S.E.</t>
  </si>
  <si>
    <t>PUBLIKASI PKM DOSEN 2022</t>
  </si>
  <si>
    <t>Jumlah publikasi PKM internasonal</t>
  </si>
  <si>
    <t>Digital Marketing Literacy and MSMEs Improvement Based On The Teachings Of Ki Hadjar Dewantara: “Ngandel, Kendel, Kandel, and Bandel"</t>
  </si>
  <si>
    <t>https://jurnal.ustjogja.ac.id/index.php/IMPACTS/article/view/13060</t>
  </si>
  <si>
    <t xml:space="preserve">Pembuatan booklet manajemen keuangan digital untuk kewirausahaan bunga kertas bagi ibu guru TK Dukuh 02 </t>
  </si>
  <si>
    <t>https://seminar.ustjogja.ac.id/index.php/semnas_LP2M_UST/article/view/623</t>
  </si>
  <si>
    <t>Training on Development of Work Relationships and Social Media Marketing in MSMEs</t>
  </si>
  <si>
    <t>https://jurnal.ustjogja.ac.id/index.php/IMPACTS/article/view/13189</t>
  </si>
  <si>
    <t>Jumlah publikasi PKM nasional</t>
  </si>
  <si>
    <t>Pengembangan Produk Dan Wisata Kakao Kelompok Tani“Ngudi Mulyo” Kecamatan Patuk, Kabupaten Gunungkidul BerbasisDigital Marketing (Google Ads) Dan Sistem Kerja Berbasis Ergonomi</t>
  </si>
  <si>
    <t>https://scholar.google.com/citations?view_op=view_citation&amp;hl=id&amp;user=O5UTAqIAAAAJ&amp;citation_for_view=O5UTAqIAAAAJ:eQOLeE2rZwMC</t>
  </si>
  <si>
    <t>Sosialisasi pengembangan UMKM di Dusun Kalangan Kebonagung Imogiri Bantul</t>
  </si>
  <si>
    <t>https://jurnal.ustjogja.ac.id/index.php/abdimasdewantara/article/view/12137</t>
  </si>
  <si>
    <t>Pemberdayaan Masyarakat Melalui Keterampilan Usaha dengan Batik Ecoprint</t>
  </si>
  <si>
    <t>https://ejournal.literaaksara.com/index.php/JLPPM/article/view/15</t>
  </si>
  <si>
    <t>https://seminar.ustjogja.ac.id/index.php/semnas_LP2M_UST/article/view/600</t>
  </si>
  <si>
    <t>Peningkatan Literasi Digital Guru Guna Mengatasi Permasalahan Pembelajaran di Era Pandemi Covid-19</t>
  </si>
  <si>
    <t>Memahami Ajaran Tamansiswa Secara Mendasar Di Desa Cepor Kidul</t>
  </si>
  <si>
    <t>Socialization of the Utilization of Narrow Land for Medicine Plants in an Effort to Increase Family Resilience and Adaptation During the Covid-19 Pandemic and Financial Management</t>
  </si>
  <si>
    <t>https://ejournal.unibabwi.ac.id/index.php/gandrung/article/view/1992</t>
  </si>
  <si>
    <t>Gerakan Bengkel Ramah Difabel, Aman, Mandiri, Intelligent, dan Sehat di Masa Adaptasi Kebiasaan Baru Covid-19</t>
  </si>
  <si>
    <t>https://ejournal.unikama.ac.id/index.php/jpm/article/view/5977</t>
  </si>
  <si>
    <t>INSTRUMEN AUDIT MUTU INTERNAL RENSTRA 2022</t>
  </si>
  <si>
    <t>20 Maret 2023</t>
  </si>
  <si>
    <t>Dr. Berliana Henu Cahyani, S.Psi., M.Pso., Psikolog</t>
  </si>
  <si>
    <t>08179427703</t>
  </si>
  <si>
    <t>Sigit Purnomo, M.Pd.</t>
  </si>
  <si>
    <t>08569076758</t>
  </si>
  <si>
    <t>Evi Setiawti, S.P.,M.Si.</t>
  </si>
  <si>
    <t>085643594407</t>
  </si>
  <si>
    <t>M.Afif Shulhan, S.T., M.Eng.</t>
  </si>
  <si>
    <t>085292844657</t>
  </si>
  <si>
    <t>publikasi mahasiswa belum ada untuk jurnal internasional bereputasi, dan media masa</t>
  </si>
  <si>
    <t>Belum tercapai jumlah luaran publikasi/prosiding bereputasi internasional yaitu baru 12 dari target 19</t>
  </si>
  <si>
    <t>Belum terlaksana kegiatan pembelajaran di luar kampus dalam negeri (dampak COVID-19)</t>
  </si>
  <si>
    <t>Belum ada publikasi PkM internasional</t>
  </si>
  <si>
    <t>Tidak ada mahasiswa asing</t>
  </si>
  <si>
    <t>Meningkatkan luaran publikasi baik nasional maupun internasional</t>
  </si>
  <si>
    <t>Melaksanakan kegaitan pembelajaran di luar kampus dalam negeri melalui magang setelah normal dari COVID-19</t>
  </si>
  <si>
    <t>Merancang kegiatan penulisan artikel PkM yang dipublkasikan ke Inernasional</t>
  </si>
  <si>
    <t>Melakukan akselerasi kenaikan jabatan fungsional</t>
  </si>
  <si>
    <t>Senin, 17 Mei 2022</t>
  </si>
  <si>
    <t>Nonik Kusuma Ningrus, S.E., M.Sc.</t>
  </si>
  <si>
    <t>Dr. E. Didik Subiyanto, S.E., M.M.</t>
  </si>
  <si>
    <t>Lead Auditor</t>
  </si>
  <si>
    <t>Kaprodi Manajemen</t>
  </si>
  <si>
    <t>Sekprodi Manajemen</t>
  </si>
  <si>
    <t>GMP Manajemen</t>
  </si>
  <si>
    <t>4,1 th</t>
  </si>
  <si>
    <t>&lt;3,1bln</t>
  </si>
  <si>
    <t>Meningkatkan luaran mahasiswa pada seminar dan media masa</t>
  </si>
  <si>
    <t>masih 55% yang berjabatan lektor, target 82%</t>
  </si>
  <si>
    <t>A</t>
  </si>
  <si>
    <t>data kelulusan mahasiswa</t>
  </si>
  <si>
    <t>DATA KELULUSAN MAHASISWA</t>
  </si>
  <si>
    <t>JUMLAH MAHASISWA</t>
  </si>
  <si>
    <t>butuh konfirmasi</t>
  </si>
  <si>
    <t>Data mahasiswa asing 2022</t>
  </si>
  <si>
    <t>Data mahasiswa baru 2022</t>
  </si>
  <si>
    <t>Dr. Sri Hermuningsih, M.M., CFP.</t>
  </si>
  <si>
    <t>v</t>
  </si>
  <si>
    <t>butuh konfirmasi, 3 bln</t>
  </si>
  <si>
    <t>3 bln</t>
  </si>
  <si>
    <t>diakukan melalui kegiatan magang internsional, magang magang kuliah, magang MBKM</t>
  </si>
  <si>
    <t>Seperti apa proses Memperoleh sertifikasi/akreditasi prodi yang diberikan oleh Lembaga internasional bereputasi?</t>
  </si>
  <si>
    <t>Seperti apakegiatan  mahasiswa  di luar kampus?</t>
  </si>
  <si>
    <t>Seperti apa rata-rata masa tunggu lulusan?</t>
  </si>
  <si>
    <t>telah dilakukan penjajakan akreditasi internasional yang dilakukan oleh pimpinan</t>
  </si>
  <si>
    <t>Seperti apa perkembangan dosen S3?</t>
  </si>
  <si>
    <t>data 48%, belum memenuhi target yaitu 55%</t>
  </si>
  <si>
    <t>13.00 - 13.15</t>
  </si>
  <si>
    <t>13.15 - 15.00</t>
  </si>
  <si>
    <t>15.00 - 16.00</t>
  </si>
  <si>
    <t>Kerja mandiri</t>
  </si>
  <si>
    <t>16.00 - 16.30</t>
  </si>
  <si>
    <t>Apakah ada tambahan untuk publikasi  media masa?</t>
  </si>
  <si>
    <t>Data dosen S3 48%, belum memenuhi target yaitu 55%</t>
  </si>
  <si>
    <t>telah ditiindaklanjuti</t>
  </si>
  <si>
    <t>Belum ada mahasiswa asing</t>
  </si>
  <si>
    <t>Menindaklanjuti pubilkasi media masa melalui kegiatan prodi seperti IMW</t>
  </si>
  <si>
    <t>Mendorong dosen untuk studi lanjut</t>
  </si>
  <si>
    <t>Memproposikan PMB prodi melalui kegiatan IMW</t>
  </si>
  <si>
    <t>Belum terpenuhi target publikasi mahasiswa dalam bentuk media masa internasional</t>
  </si>
  <si>
    <t>Jumlah luaran mahasiswa media masa internasional masih belum tercapai</t>
  </si>
  <si>
    <t>untuk internasional belum ada</t>
  </si>
  <si>
    <t>Dr. Berliana Henu Cahyani, S.Psi., M.Psi., Psikolog</t>
  </si>
  <si>
    <t>Selasa, 7 Maret 2022</t>
  </si>
  <si>
    <t>Selasa, 7 Mei 2022</t>
  </si>
  <si>
    <t>Evi Setiawi, S.P.,M.Si.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</si>
</sst>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 d\ mmmm\ yyyy"/>
  </numFmts>
  <fonts count="88">
    <font>
      <sz val="11"/>
      <color theme="1"/>
      <name val="Aptos Narrow"/>
      <scheme val="minor"/>
    </font>
    <font>
      <sz val="11"/>
      <color theme="1"/>
      <name val="Aptos Narrow"/>
    </font>
    <font>
      <u/>
      <sz val="11"/>
      <color theme="10"/>
      <name val="Aptos Narrow"/>
    </font>
    <font>
      <b/>
      <sz val="13"/>
      <color rgb="FFFF0000"/>
      <name val="Aptos Narrow"/>
    </font>
    <font>
      <sz val="11"/>
      <name val="Aptos Narrow"/>
    </font>
    <font>
      <sz val="11"/>
      <color rgb="FFFF0000"/>
      <name val="Aptos Narrow"/>
    </font>
    <font>
      <b/>
      <sz val="13"/>
      <color rgb="FF0070C0"/>
      <name val="Aptos Narrow"/>
    </font>
    <font>
      <b/>
      <u/>
      <sz val="13"/>
      <color theme="1"/>
      <name val="Aptos Narrow"/>
    </font>
    <font>
      <sz val="6"/>
      <color theme="1"/>
      <name val="Aptos Narrow"/>
    </font>
    <font>
      <b/>
      <sz val="11"/>
      <color theme="1"/>
      <name val="Aptos Narrow"/>
    </font>
    <font>
      <i/>
      <sz val="10"/>
      <color theme="1"/>
      <name val="Aptos Narrow"/>
    </font>
    <font>
      <sz val="11"/>
      <color theme="1"/>
      <name val="Aptos Narrow"/>
      <scheme val="minor"/>
    </font>
    <font>
      <sz val="11"/>
      <color rgb="FF000000"/>
      <name val="Aptos Narrow"/>
    </font>
    <font>
      <sz val="11"/>
      <color theme="1"/>
      <name val="Calibri"/>
      <family val="2"/>
    </font>
    <font>
      <sz val="11"/>
      <color theme="1"/>
      <name val="Tahoma"/>
      <family val="2"/>
    </font>
    <font>
      <sz val="11"/>
      <color rgb="FF000000"/>
      <name val="Arial"/>
      <family val="2"/>
    </font>
    <font>
      <b/>
      <sz val="14"/>
      <color theme="1"/>
      <name val="Calibri"/>
      <family val="2"/>
    </font>
    <font>
      <b/>
      <sz val="11"/>
      <color theme="1"/>
      <name val="Calibri"/>
      <family val="2"/>
    </font>
    <font>
      <u/>
      <sz val="11"/>
      <color theme="10"/>
      <name val="Aptos Narrow"/>
    </font>
    <font>
      <u/>
      <sz val="11"/>
      <color theme="10"/>
      <name val="Aptos Narrow"/>
    </font>
    <font>
      <b/>
      <sz val="14"/>
      <color theme="1"/>
      <name val="Aptos Narrow"/>
    </font>
    <font>
      <b/>
      <sz val="14"/>
      <color rgb="FFFF0000"/>
      <name val="Aptos Narrow"/>
    </font>
    <font>
      <b/>
      <sz val="14"/>
      <color rgb="FF0070C0"/>
      <name val="Aptos Narrow"/>
    </font>
    <font>
      <sz val="11"/>
      <color theme="1"/>
      <name val="Noto Sans Symbols"/>
    </font>
    <font>
      <vertAlign val="superscript"/>
      <sz val="11"/>
      <color rgb="FF000000"/>
      <name val="Aptos Narrow"/>
    </font>
    <font>
      <vertAlign val="superscript"/>
      <sz val="11"/>
      <color rgb="FF000000"/>
      <name val="Aptos Narrow"/>
    </font>
    <font>
      <u/>
      <sz val="11"/>
      <color theme="10"/>
      <name val="Calibri"/>
      <family val="2"/>
    </font>
    <font>
      <b/>
      <sz val="11"/>
      <color rgb="FF000000"/>
      <name val="Calibri"/>
      <family val="2"/>
    </font>
    <font>
      <b/>
      <sz val="11"/>
      <color theme="1"/>
      <name val="Arial"/>
      <family val="2"/>
    </font>
    <font>
      <sz val="11"/>
      <color theme="1"/>
      <name val="Arial"/>
      <family val="2"/>
    </font>
    <font>
      <sz val="11"/>
      <color rgb="FF000000"/>
      <name val="&quot;Aptos Narrow&quot;"/>
    </font>
    <font>
      <u/>
      <sz val="11"/>
      <color theme="10"/>
      <name val="Aptos Narrow"/>
    </font>
    <font>
      <u/>
      <sz val="11"/>
      <color theme="1"/>
      <name val="Arial"/>
      <family val="2"/>
    </font>
    <font>
      <u/>
      <sz val="11"/>
      <color rgb="FF0000FF"/>
      <name val="Arial"/>
      <family val="2"/>
    </font>
    <font>
      <sz val="11"/>
      <color rgb="FF000000"/>
      <name val="Arial"/>
      <family val="2"/>
    </font>
    <font>
      <u/>
      <sz val="11"/>
      <color rgb="FF0000FF"/>
      <name val="Arial"/>
      <family val="2"/>
    </font>
    <font>
      <u/>
      <sz val="11"/>
      <color rgb="FF0000FF"/>
      <name val="Arial"/>
      <family val="2"/>
    </font>
    <font>
      <sz val="11"/>
      <color rgb="FF222222"/>
      <name val="Arial"/>
      <family val="2"/>
    </font>
    <font>
      <u/>
      <sz val="11"/>
      <color rgb="FF0000FF"/>
      <name val="Arial"/>
      <family val="2"/>
    </font>
    <font>
      <u/>
      <sz val="11"/>
      <color theme="1"/>
      <name val="Arial"/>
      <family val="2"/>
    </font>
    <font>
      <u/>
      <sz val="11"/>
      <color theme="1"/>
      <name val="Aptos Narrow"/>
    </font>
    <font>
      <u/>
      <sz val="11"/>
      <color rgb="FF0000FF"/>
      <name val="Arial"/>
      <family val="2"/>
    </font>
    <font>
      <sz val="11"/>
      <color theme="1"/>
      <name val="Arial"/>
      <family val="2"/>
    </font>
    <font>
      <u/>
      <sz val="11"/>
      <color rgb="FF0000FF"/>
      <name val="Arial"/>
      <family val="2"/>
    </font>
    <font>
      <u/>
      <sz val="11"/>
      <color rgb="FF0000FF"/>
      <name val="Arial"/>
      <family val="2"/>
    </font>
    <font>
      <u/>
      <sz val="11"/>
      <color rgb="FF0000FF"/>
      <name val="Arial"/>
      <family val="2"/>
    </font>
    <font>
      <u/>
      <sz val="11"/>
      <color rgb="FF0000FF"/>
      <name val="Arial"/>
      <family val="2"/>
    </font>
    <font>
      <u/>
      <sz val="11"/>
      <color rgb="FF0000FF"/>
      <name val="Aptos Narrow"/>
    </font>
    <font>
      <u/>
      <sz val="11"/>
      <color rgb="FF0000FF"/>
      <name val="Aptos Narrow"/>
    </font>
    <font>
      <sz val="11"/>
      <color rgb="FF000000"/>
      <name val="Calibri"/>
      <family val="2"/>
    </font>
    <font>
      <u/>
      <sz val="11"/>
      <color theme="1"/>
      <name val="Aptos Narrow"/>
    </font>
    <font>
      <u/>
      <sz val="11"/>
      <color theme="1"/>
      <name val="Arial"/>
      <family val="2"/>
    </font>
    <font>
      <u/>
      <sz val="11"/>
      <color theme="1"/>
      <name val="Arial"/>
      <family val="2"/>
    </font>
    <font>
      <u/>
      <sz val="11"/>
      <color rgb="FF000000"/>
      <name val="Arial"/>
      <family val="2"/>
    </font>
    <font>
      <u/>
      <sz val="11"/>
      <color rgb="FF000000"/>
      <name val="Arial"/>
      <family val="2"/>
    </font>
    <font>
      <sz val="12"/>
      <color rgb="FF000000"/>
      <name val="Arial"/>
      <family val="2"/>
    </font>
    <font>
      <u/>
      <sz val="11"/>
      <color theme="1"/>
      <name val="Arial"/>
      <family val="2"/>
    </font>
    <font>
      <u/>
      <sz val="11"/>
      <color theme="1"/>
      <name val="Arial"/>
      <family val="2"/>
    </font>
    <font>
      <u/>
      <sz val="11"/>
      <color theme="1"/>
      <name val="Arial"/>
      <family val="2"/>
    </font>
    <font>
      <u/>
      <sz val="11"/>
      <color rgb="FF467886"/>
      <name val="Arial"/>
      <family val="2"/>
    </font>
    <font>
      <u/>
      <sz val="11"/>
      <color rgb="FF0000FF"/>
      <name val="Arial"/>
      <family val="2"/>
    </font>
    <font>
      <u/>
      <sz val="11"/>
      <color rgb="FF467886"/>
      <name val="Arial"/>
      <family val="2"/>
    </font>
    <font>
      <u/>
      <sz val="11"/>
      <color rgb="FF0000FF"/>
      <name val="Aptos Narrow"/>
    </font>
    <font>
      <u/>
      <sz val="11"/>
      <color rgb="FF0000FF"/>
      <name val="Aptos Narrow"/>
    </font>
    <font>
      <u/>
      <sz val="11"/>
      <color rgb="FF467886"/>
      <name val="Aptos Narrow"/>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sz val="12"/>
      <color theme="1"/>
      <name val="Calibri"/>
      <family val="2"/>
    </font>
    <font>
      <u/>
      <sz val="12"/>
      <color rgb="FF0563C1"/>
      <name val="Calibri"/>
      <family val="2"/>
    </font>
    <font>
      <sz val="7"/>
      <color theme="1"/>
      <name val="Aptos Narrow"/>
    </font>
    <font>
      <b/>
      <vertAlign val="superscript"/>
      <sz val="11"/>
      <color theme="1"/>
      <name val="Aptos Narrow"/>
    </font>
    <font>
      <b/>
      <sz val="11"/>
      <color rgb="FFFF0000"/>
      <name val="Aptos Narrow"/>
    </font>
    <font>
      <b/>
      <sz val="11"/>
      <color rgb="FF0070C0"/>
      <name val="Aptos Narrow"/>
    </font>
    <font>
      <b/>
      <sz val="11"/>
      <color rgb="FF00B050"/>
      <name val="Aptos Narrow"/>
    </font>
    <font>
      <b/>
      <sz val="11"/>
      <color rgb="FF074F6A"/>
      <name val="Aptos Narrow"/>
    </font>
    <font>
      <i/>
      <sz val="11"/>
      <color rgb="FF000000"/>
      <name val="Aptos Narrow"/>
    </font>
    <font>
      <b/>
      <i/>
      <sz val="11"/>
      <color rgb="FF7030A0"/>
      <name val="Calibri"/>
      <family val="2"/>
    </font>
    <font>
      <b/>
      <i/>
      <sz val="11"/>
      <color rgb="FF00B0F0"/>
      <name val="Calibri"/>
      <family val="2"/>
    </font>
    <font>
      <b/>
      <i/>
      <sz val="11"/>
      <color rgb="FFFF0000"/>
      <name val="Calibri"/>
      <family val="2"/>
    </font>
    <font>
      <u/>
      <sz val="11"/>
      <color rgb="FF1155CC"/>
      <name val="Arial"/>
      <family val="2"/>
    </font>
    <font>
      <sz val="11"/>
      <name val="Arial"/>
      <family val="2"/>
    </font>
    <font>
      <b/>
      <i/>
      <sz val="11"/>
      <color rgb="FF7030A0"/>
      <name val="Aptos Narrow"/>
    </font>
    <font>
      <b/>
      <i/>
      <sz val="11"/>
      <color rgb="FF00B0F0"/>
      <name val="Aptos Narrow"/>
    </font>
    <font>
      <b/>
      <i/>
      <sz val="11"/>
      <color rgb="FFFF0000"/>
      <name val="Aptos Narrow"/>
    </font>
    <font>
      <u/>
      <sz val="11"/>
      <color theme="10"/>
      <name val="Aptos Narrow"/>
      <scheme val="minor"/>
    </font>
  </fonts>
  <fills count="28">
    <fill>
      <patternFill patternType="none"/>
    </fill>
    <fill>
      <patternFill patternType="gray125"/>
    </fill>
    <fill>
      <patternFill patternType="solid">
        <fgColor rgb="FF92D050"/>
        <bgColor rgb="FF92D050"/>
      </patternFill>
    </fill>
    <fill>
      <patternFill patternType="solid">
        <fgColor rgb="FFFFFF00"/>
        <bgColor rgb="FFFFFF00"/>
      </patternFill>
    </fill>
    <fill>
      <patternFill patternType="solid">
        <fgColor rgb="FFBFBFBF"/>
        <bgColor rgb="FFBFBFBF"/>
      </patternFill>
    </fill>
    <fill>
      <patternFill patternType="solid">
        <fgColor rgb="FFB3E5A1"/>
        <bgColor rgb="FFB3E5A1"/>
      </patternFill>
    </fill>
    <fill>
      <patternFill patternType="solid">
        <fgColor rgb="FFF1CEEE"/>
        <bgColor rgb="FFF1CEEE"/>
      </patternFill>
    </fill>
    <fill>
      <patternFill patternType="solid">
        <fgColor rgb="FF7030A0"/>
        <bgColor rgb="FF7030A0"/>
      </patternFill>
    </fill>
    <fill>
      <patternFill patternType="solid">
        <fgColor rgb="FFFFFF9B"/>
        <bgColor rgb="FFFFFF9B"/>
      </patternFill>
    </fill>
    <fill>
      <patternFill patternType="solid">
        <fgColor rgb="FFFFFF97"/>
        <bgColor rgb="FFFFFF97"/>
      </patternFill>
    </fill>
    <fill>
      <patternFill patternType="solid">
        <fgColor rgb="FFD9F2D0"/>
        <bgColor rgb="FFD9F2D0"/>
      </patternFill>
    </fill>
    <fill>
      <patternFill patternType="solid">
        <fgColor rgb="FFD8D8D8"/>
        <bgColor rgb="FFD8D8D8"/>
      </patternFill>
    </fill>
    <fill>
      <patternFill patternType="solid">
        <fgColor rgb="FF00B0F0"/>
        <bgColor rgb="FF00B0F0"/>
      </patternFill>
    </fill>
    <fill>
      <patternFill patternType="solid">
        <fgColor rgb="FFECECEC"/>
        <bgColor rgb="FFECECEC"/>
      </patternFill>
    </fill>
    <fill>
      <patternFill patternType="solid">
        <fgColor rgb="FFDEEAF6"/>
        <bgColor rgb="FFDEEAF6"/>
      </patternFill>
    </fill>
    <fill>
      <patternFill patternType="solid">
        <fgColor rgb="FFFFD965"/>
        <bgColor rgb="FFFFD965"/>
      </patternFill>
    </fill>
    <fill>
      <patternFill patternType="solid">
        <fgColor rgb="FFFEF2CB"/>
        <bgColor rgb="FFFEF2CB"/>
      </patternFill>
    </fill>
    <fill>
      <patternFill patternType="solid">
        <fgColor rgb="FFFFFFFF"/>
        <bgColor rgb="FFFFFFFF"/>
      </patternFill>
    </fill>
    <fill>
      <patternFill patternType="solid">
        <fgColor rgb="FFC1F0C8"/>
        <bgColor rgb="FFC1F0C8"/>
      </patternFill>
    </fill>
    <fill>
      <patternFill patternType="solid">
        <fgColor rgb="FF60CBF3"/>
        <bgColor rgb="FF60CBF3"/>
      </patternFill>
    </fill>
    <fill>
      <patternFill patternType="solid">
        <fgColor rgb="FFFF0000"/>
        <bgColor rgb="FFFF0000"/>
      </patternFill>
    </fill>
    <fill>
      <patternFill patternType="solid">
        <fgColor rgb="FFFFF2CB"/>
        <bgColor rgb="FFDEEAF6"/>
      </patternFill>
    </fill>
    <fill>
      <patternFill patternType="solid">
        <fgColor rgb="FFFFF2CB"/>
        <bgColor indexed="64"/>
      </patternFill>
    </fill>
    <fill>
      <patternFill patternType="solid">
        <fgColor rgb="FFDEEBF7"/>
        <bgColor rgb="FFDEEAF6"/>
      </patternFill>
    </fill>
    <fill>
      <patternFill patternType="solid">
        <fgColor rgb="FFDEEBF7"/>
        <bgColor indexed="64"/>
      </patternFill>
    </fill>
    <fill>
      <patternFill patternType="solid">
        <fgColor theme="0"/>
        <bgColor rgb="FFDEEAF6"/>
      </patternFill>
    </fill>
    <fill>
      <patternFill patternType="solid">
        <fgColor theme="0"/>
        <bgColor indexed="64"/>
      </patternFill>
    </fill>
    <fill>
      <patternFill patternType="solid">
        <fgColor rgb="FFFFFF9B"/>
        <bgColor rgb="FFF1CEEE"/>
      </patternFill>
    </fill>
  </fills>
  <borders count="8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7" fillId="0" borderId="0" applyNumberFormat="0" applyFill="0" applyBorder="0" applyAlignment="0" applyProtection="0"/>
    <xf numFmtId="9" fontId="11" fillId="0" borderId="0" applyFont="0" applyFill="0" applyBorder="0" applyAlignment="0" applyProtection="0"/>
  </cellStyleXfs>
  <cellXfs count="432">
    <xf numFmtId="0" fontId="0" fillId="0" borderId="0" xfId="0"/>
    <xf numFmtId="0" fontId="1" fillId="2" borderId="1" xfId="0" applyFont="1" applyFill="1" applyBorder="1"/>
    <xf numFmtId="0" fontId="1" fillId="2" borderId="2" xfId="0" applyFont="1" applyFill="1" applyBorder="1"/>
    <xf numFmtId="0" fontId="1" fillId="2" borderId="3" xfId="0" applyFont="1" applyFill="1" applyBorder="1"/>
    <xf numFmtId="0" fontId="2" fillId="3" borderId="4" xfId="0" applyFont="1" applyFill="1" applyBorder="1"/>
    <xf numFmtId="0" fontId="1" fillId="4" borderId="4" xfId="0" applyFont="1" applyFill="1" applyBorder="1"/>
    <xf numFmtId="0" fontId="1" fillId="2" borderId="5" xfId="0" applyFont="1" applyFill="1" applyBorder="1"/>
    <xf numFmtId="0" fontId="1" fillId="2" borderId="6" xfId="0" applyFont="1" applyFill="1" applyBorder="1"/>
    <xf numFmtId="0" fontId="5" fillId="4" borderId="4" xfId="0" applyFont="1" applyFill="1" applyBorder="1"/>
    <xf numFmtId="0" fontId="9" fillId="2" borderId="6" xfId="0" applyFont="1" applyFill="1" applyBorder="1"/>
    <xf numFmtId="0" fontId="1" fillId="2" borderId="9" xfId="0" applyFont="1" applyFill="1" applyBorder="1"/>
    <xf numFmtId="0" fontId="9" fillId="2" borderId="10" xfId="0" applyFont="1" applyFill="1" applyBorder="1"/>
    <xf numFmtId="0" fontId="1" fillId="2" borderId="10" xfId="0" applyFont="1" applyFill="1" applyBorder="1"/>
    <xf numFmtId="0" fontId="1" fillId="5" borderId="1" xfId="0" applyFont="1" applyFill="1" applyBorder="1"/>
    <xf numFmtId="0" fontId="1" fillId="5" borderId="2" xfId="0" applyFont="1" applyFill="1" applyBorder="1"/>
    <xf numFmtId="0" fontId="1" fillId="5" borderId="4" xfId="0" applyFont="1" applyFill="1" applyBorder="1"/>
    <xf numFmtId="0" fontId="1" fillId="5" borderId="6" xfId="0" applyFont="1" applyFill="1" applyBorder="1"/>
    <xf numFmtId="0" fontId="1" fillId="5" borderId="5" xfId="0" applyFont="1" applyFill="1" applyBorder="1"/>
    <xf numFmtId="0" fontId="9" fillId="5" borderId="6" xfId="0" applyFont="1" applyFill="1" applyBorder="1"/>
    <xf numFmtId="49" fontId="1" fillId="6" borderId="13" xfId="0" applyNumberFormat="1" applyFont="1" applyFill="1" applyBorder="1" applyAlignment="1">
      <alignment horizontal="left"/>
    </xf>
    <xf numFmtId="49" fontId="1" fillId="5" borderId="4" xfId="0" applyNumberFormat="1" applyFont="1" applyFill="1" applyBorder="1" applyAlignment="1">
      <alignment horizontal="left"/>
    </xf>
    <xf numFmtId="0" fontId="9" fillId="5" borderId="6" xfId="0" applyFont="1" applyFill="1" applyBorder="1" applyAlignment="1">
      <alignment vertical="top"/>
    </xf>
    <xf numFmtId="49" fontId="1" fillId="6" borderId="13" xfId="0" applyNumberFormat="1" applyFont="1" applyFill="1" applyBorder="1" applyAlignment="1">
      <alignment horizontal="left" wrapText="1"/>
    </xf>
    <xf numFmtId="49" fontId="1" fillId="6" borderId="14" xfId="0" applyNumberFormat="1" applyFont="1" applyFill="1" applyBorder="1" applyAlignment="1">
      <alignment horizontal="left"/>
    </xf>
    <xf numFmtId="49" fontId="1" fillId="6" borderId="15" xfId="0" applyNumberFormat="1" applyFont="1" applyFill="1" applyBorder="1" applyAlignment="1">
      <alignment horizontal="left"/>
    </xf>
    <xf numFmtId="49" fontId="1" fillId="6" borderId="16" xfId="0" applyNumberFormat="1" applyFont="1" applyFill="1" applyBorder="1" applyAlignment="1">
      <alignment horizontal="left"/>
    </xf>
    <xf numFmtId="0" fontId="1" fillId="5" borderId="9" xfId="0" applyFont="1" applyFill="1" applyBorder="1"/>
    <xf numFmtId="0" fontId="1" fillId="5" borderId="10" xfId="0" applyFont="1" applyFill="1" applyBorder="1"/>
    <xf numFmtId="0" fontId="1" fillId="5" borderId="17" xfId="0" applyFont="1" applyFill="1" applyBorder="1"/>
    <xf numFmtId="0" fontId="10" fillId="5" borderId="17" xfId="0" applyFont="1" applyFill="1" applyBorder="1" applyAlignment="1">
      <alignment horizontal="right"/>
    </xf>
    <xf numFmtId="0" fontId="1" fillId="0" borderId="18" xfId="0" applyFont="1" applyBorder="1"/>
    <xf numFmtId="0" fontId="9" fillId="0" borderId="19" xfId="0" applyFont="1" applyBorder="1"/>
    <xf numFmtId="0" fontId="1" fillId="0" borderId="19" xfId="0" applyFont="1" applyBorder="1"/>
    <xf numFmtId="0" fontId="1" fillId="0" borderId="20" xfId="0" applyFont="1" applyBorder="1"/>
    <xf numFmtId="0" fontId="1" fillId="0" borderId="21" xfId="0" applyFont="1" applyBorder="1"/>
    <xf numFmtId="0" fontId="1" fillId="7" borderId="4" xfId="0" applyFont="1" applyFill="1" applyBorder="1"/>
    <xf numFmtId="0" fontId="11" fillId="0" borderId="0" xfId="0" applyFont="1"/>
    <xf numFmtId="0" fontId="1" fillId="0" borderId="22" xfId="0" applyFont="1" applyBorder="1"/>
    <xf numFmtId="0" fontId="1" fillId="0" borderId="23" xfId="0" applyFont="1" applyBorder="1"/>
    <xf numFmtId="0" fontId="1" fillId="2" borderId="17" xfId="0" applyFont="1" applyFill="1" applyBorder="1"/>
    <xf numFmtId="0" fontId="1" fillId="0" borderId="24" xfId="0" applyFont="1" applyBorder="1"/>
    <xf numFmtId="0" fontId="1" fillId="0" borderId="25" xfId="0" applyFont="1" applyBorder="1"/>
    <xf numFmtId="0" fontId="1" fillId="6" borderId="4" xfId="0" applyFont="1" applyFill="1" applyBorder="1"/>
    <xf numFmtId="0" fontId="1" fillId="8" borderId="17" xfId="0" applyFont="1" applyFill="1" applyBorder="1"/>
    <xf numFmtId="0" fontId="12" fillId="4" borderId="13" xfId="0" applyFont="1" applyFill="1" applyBorder="1" applyAlignment="1">
      <alignment vertical="center" wrapText="1"/>
    </xf>
    <xf numFmtId="0" fontId="13" fillId="4" borderId="13" xfId="0" applyFont="1" applyFill="1" applyBorder="1"/>
    <xf numFmtId="0" fontId="14" fillId="0" borderId="26" xfId="0" applyFont="1" applyBorder="1" applyAlignment="1">
      <alignment vertical="center" wrapText="1"/>
    </xf>
    <xf numFmtId="0" fontId="14" fillId="0" borderId="27" xfId="0" applyFont="1" applyBorder="1" applyAlignment="1">
      <alignment vertical="center" wrapText="1"/>
    </xf>
    <xf numFmtId="0" fontId="15" fillId="0" borderId="27" xfId="0" applyFont="1" applyBorder="1" applyAlignment="1">
      <alignment vertical="center" wrapText="1"/>
    </xf>
    <xf numFmtId="0" fontId="16" fillId="0" borderId="0" xfId="0" applyFont="1" applyAlignment="1">
      <alignment horizontal="center"/>
    </xf>
    <xf numFmtId="0" fontId="13" fillId="0" borderId="0" xfId="0" applyFont="1"/>
    <xf numFmtId="0" fontId="16" fillId="0" borderId="0" xfId="0" applyFont="1" applyAlignment="1">
      <alignment horizontal="center" vertical="top"/>
    </xf>
    <xf numFmtId="0" fontId="16" fillId="0" borderId="0" xfId="0" applyFont="1" applyAlignment="1">
      <alignment horizontal="left"/>
    </xf>
    <xf numFmtId="0" fontId="16" fillId="9" borderId="13" xfId="0" applyFont="1" applyFill="1" applyBorder="1" applyAlignment="1">
      <alignment horizontal="center"/>
    </xf>
    <xf numFmtId="0" fontId="13" fillId="0" borderId="0" xfId="0" applyFont="1" applyAlignment="1">
      <alignment horizontal="center"/>
    </xf>
    <xf numFmtId="0" fontId="13" fillId="0" borderId="0" xfId="0" applyFont="1" applyAlignment="1">
      <alignment horizontal="center" vertical="top"/>
    </xf>
    <xf numFmtId="0" fontId="13" fillId="0" borderId="0" xfId="0" applyFont="1" applyAlignment="1">
      <alignment horizontal="center" vertical="top" wrapText="1"/>
    </xf>
    <xf numFmtId="0" fontId="17" fillId="2" borderId="13" xfId="0" applyFont="1" applyFill="1" applyBorder="1" applyAlignment="1">
      <alignment horizontal="center"/>
    </xf>
    <xf numFmtId="0" fontId="17" fillId="2" borderId="13" xfId="0" applyFont="1" applyFill="1" applyBorder="1" applyAlignment="1">
      <alignment horizontal="center" vertical="top"/>
    </xf>
    <xf numFmtId="0" fontId="17" fillId="2" borderId="13" xfId="0" applyFont="1" applyFill="1" applyBorder="1" applyAlignment="1">
      <alignment horizontal="center" vertical="top" wrapText="1"/>
    </xf>
    <xf numFmtId="0" fontId="13" fillId="0" borderId="31" xfId="0" applyFont="1" applyBorder="1" applyAlignment="1">
      <alignment horizontal="center" vertical="top"/>
    </xf>
    <xf numFmtId="9" fontId="13" fillId="0" borderId="13" xfId="0" applyNumberFormat="1" applyFont="1" applyBorder="1"/>
    <xf numFmtId="9" fontId="13" fillId="0" borderId="13" xfId="0" applyNumberFormat="1" applyFont="1" applyBorder="1" applyAlignment="1">
      <alignment horizontal="center"/>
    </xf>
    <xf numFmtId="0" fontId="13" fillId="0" borderId="13" xfId="0" applyFont="1" applyBorder="1" applyAlignment="1">
      <alignment horizontal="center" vertical="top"/>
    </xf>
    <xf numFmtId="0" fontId="18" fillId="9" borderId="13" xfId="0" applyFont="1" applyFill="1" applyBorder="1" applyAlignment="1">
      <alignment horizontal="center" vertical="top" wrapText="1"/>
    </xf>
    <xf numFmtId="0" fontId="13" fillId="0" borderId="13" xfId="0" applyFont="1" applyBorder="1"/>
    <xf numFmtId="0" fontId="13" fillId="0" borderId="13" xfId="0" applyFont="1" applyBorder="1" applyAlignment="1">
      <alignment horizontal="center"/>
    </xf>
    <xf numFmtId="0" fontId="13" fillId="9" borderId="13" xfId="0" applyFont="1" applyFill="1" applyBorder="1" applyAlignment="1">
      <alignment horizontal="center" vertical="top" wrapText="1"/>
    </xf>
    <xf numFmtId="0" fontId="13" fillId="0" borderId="13" xfId="0" applyFont="1" applyBorder="1" applyAlignment="1">
      <alignment vertical="top" wrapText="1"/>
    </xf>
    <xf numFmtId="9" fontId="13" fillId="0" borderId="13" xfId="0" applyNumberFormat="1" applyFont="1" applyBorder="1" applyAlignment="1">
      <alignment horizontal="center" vertical="top"/>
    </xf>
    <xf numFmtId="0" fontId="13" fillId="0" borderId="13" xfId="0" applyFont="1" applyBorder="1" applyAlignment="1">
      <alignment horizontal="center" vertical="top" wrapText="1"/>
    </xf>
    <xf numFmtId="0" fontId="13" fillId="0" borderId="13" xfId="0" applyFont="1" applyBorder="1" applyAlignment="1">
      <alignment horizontal="left" vertical="top" wrapText="1"/>
    </xf>
    <xf numFmtId="0" fontId="13" fillId="0" borderId="13" xfId="0" applyFont="1" applyBorder="1" applyAlignment="1">
      <alignment wrapText="1"/>
    </xf>
    <xf numFmtId="0" fontId="13" fillId="0" borderId="13" xfId="0" applyFont="1" applyBorder="1" applyAlignment="1">
      <alignment vertical="top"/>
    </xf>
    <xf numFmtId="9" fontId="13" fillId="0" borderId="13" xfId="0" applyNumberFormat="1" applyFont="1" applyBorder="1" applyAlignment="1">
      <alignment horizontal="center" vertical="top" wrapText="1"/>
    </xf>
    <xf numFmtId="0" fontId="5" fillId="11" borderId="4" xfId="0" applyFont="1" applyFill="1" applyBorder="1"/>
    <xf numFmtId="0" fontId="1" fillId="0" borderId="28" xfId="0" applyFont="1" applyBorder="1"/>
    <xf numFmtId="0" fontId="1" fillId="0" borderId="29" xfId="0" applyFont="1" applyBorder="1"/>
    <xf numFmtId="49" fontId="1" fillId="0" borderId="30" xfId="0" applyNumberFormat="1" applyFont="1" applyBorder="1"/>
    <xf numFmtId="49" fontId="1" fillId="0" borderId="0" xfId="0" applyNumberFormat="1" applyFont="1"/>
    <xf numFmtId="0" fontId="1" fillId="0" borderId="30" xfId="0" applyFont="1" applyBorder="1"/>
    <xf numFmtId="49" fontId="1" fillId="0" borderId="0" xfId="0" applyNumberFormat="1" applyFont="1" applyAlignment="1">
      <alignment horizontal="left"/>
    </xf>
    <xf numFmtId="0" fontId="9" fillId="2" borderId="13" xfId="0" applyFont="1" applyFill="1" applyBorder="1" applyAlignment="1">
      <alignment horizontal="center"/>
    </xf>
    <xf numFmtId="0" fontId="1" fillId="6" borderId="13" xfId="0" applyFont="1" applyFill="1" applyBorder="1" applyAlignment="1">
      <alignment horizontal="center" vertical="top"/>
    </xf>
    <xf numFmtId="0" fontId="1" fillId="6" borderId="13" xfId="0" applyFont="1" applyFill="1" applyBorder="1" applyAlignment="1">
      <alignment horizontal="left" vertical="top" wrapText="1"/>
    </xf>
    <xf numFmtId="0" fontId="1" fillId="6" borderId="13" xfId="0" applyFont="1" applyFill="1" applyBorder="1" applyAlignment="1">
      <alignment vertical="top"/>
    </xf>
    <xf numFmtId="0" fontId="1" fillId="0" borderId="0" xfId="0" applyFont="1" applyAlignment="1">
      <alignment vertical="top"/>
    </xf>
    <xf numFmtId="0" fontId="1" fillId="4" borderId="4" xfId="0" applyFont="1" applyFill="1" applyBorder="1" applyAlignment="1">
      <alignment vertical="top"/>
    </xf>
    <xf numFmtId="0" fontId="1" fillId="6" borderId="13" xfId="0" applyFont="1" applyFill="1" applyBorder="1" applyAlignment="1">
      <alignment vertical="top" wrapText="1"/>
    </xf>
    <xf numFmtId="0" fontId="1" fillId="4" borderId="4" xfId="0" applyFont="1" applyFill="1" applyBorder="1" applyAlignment="1">
      <alignment horizontal="center"/>
    </xf>
    <xf numFmtId="0" fontId="9" fillId="2" borderId="13" xfId="0" applyFont="1" applyFill="1" applyBorder="1" applyAlignment="1">
      <alignment horizontal="center" vertical="center"/>
    </xf>
    <xf numFmtId="0" fontId="1" fillId="6" borderId="13" xfId="0" applyFont="1" applyFill="1" applyBorder="1" applyAlignment="1">
      <alignment horizontal="center" vertical="center"/>
    </xf>
    <xf numFmtId="0" fontId="1" fillId="6" borderId="13" xfId="0" applyFont="1" applyFill="1" applyBorder="1" applyAlignment="1">
      <alignment vertical="center"/>
    </xf>
    <xf numFmtId="0" fontId="1" fillId="0" borderId="0" xfId="0" applyFont="1" applyAlignment="1">
      <alignment horizontal="center"/>
    </xf>
    <xf numFmtId="0" fontId="1" fillId="0" borderId="13" xfId="0" applyFont="1" applyBorder="1" applyAlignment="1">
      <alignment horizontal="left" vertical="top"/>
    </xf>
    <xf numFmtId="49" fontId="1" fillId="0" borderId="52" xfId="0" applyNumberFormat="1" applyFont="1" applyBorder="1" applyAlignment="1">
      <alignment horizontal="left"/>
    </xf>
    <xf numFmtId="0" fontId="1" fillId="6" borderId="58" xfId="0" applyFont="1" applyFill="1" applyBorder="1"/>
    <xf numFmtId="0" fontId="23" fillId="0" borderId="0" xfId="0" applyFont="1" applyAlignment="1">
      <alignment horizontal="center"/>
    </xf>
    <xf numFmtId="0" fontId="1" fillId="0" borderId="40" xfId="0" applyFont="1" applyBorder="1" applyAlignment="1">
      <alignment horizontal="left"/>
    </xf>
    <xf numFmtId="0" fontId="1" fillId="0" borderId="24" xfId="0" applyFont="1" applyBorder="1" applyAlignment="1">
      <alignment horizontal="left"/>
    </xf>
    <xf numFmtId="0" fontId="1" fillId="0" borderId="63" xfId="0" applyFont="1" applyBorder="1" applyAlignment="1">
      <alignment horizontal="left"/>
    </xf>
    <xf numFmtId="0" fontId="9" fillId="0" borderId="64" xfId="0" applyFont="1" applyBorder="1" applyAlignment="1">
      <alignment horizontal="center"/>
    </xf>
    <xf numFmtId="0" fontId="1" fillId="6" borderId="64" xfId="0" applyFont="1" applyFill="1" applyBorder="1" applyAlignment="1">
      <alignment horizontal="center"/>
    </xf>
    <xf numFmtId="0" fontId="1" fillId="6" borderId="65" xfId="0" applyFont="1" applyFill="1" applyBorder="1" applyAlignment="1">
      <alignment horizontal="center"/>
    </xf>
    <xf numFmtId="0" fontId="1" fillId="6" borderId="64" xfId="0" applyFont="1" applyFill="1" applyBorder="1" applyAlignment="1">
      <alignment horizontal="center" vertical="top"/>
    </xf>
    <xf numFmtId="0" fontId="1" fillId="0" borderId="51" xfId="0" applyFont="1" applyBorder="1"/>
    <xf numFmtId="0" fontId="1" fillId="0" borderId="62" xfId="0" applyFont="1" applyBorder="1"/>
    <xf numFmtId="0" fontId="1" fillId="0" borderId="39" xfId="0" applyFont="1" applyBorder="1"/>
    <xf numFmtId="0" fontId="1" fillId="0" borderId="40" xfId="0" applyFont="1" applyBorder="1"/>
    <xf numFmtId="0" fontId="1" fillId="0" borderId="41" xfId="0" applyFont="1" applyBorder="1"/>
    <xf numFmtId="0" fontId="1" fillId="0" borderId="39" xfId="0" applyFont="1" applyBorder="1" applyAlignment="1">
      <alignment horizontal="center"/>
    </xf>
    <xf numFmtId="0" fontId="1" fillId="0" borderId="0" xfId="0" applyFont="1" applyAlignment="1">
      <alignment horizontal="right"/>
    </xf>
    <xf numFmtId="0" fontId="1" fillId="6" borderId="13" xfId="0" applyFont="1" applyFill="1" applyBorder="1"/>
    <xf numFmtId="0" fontId="1" fillId="6" borderId="52" xfId="0" applyFont="1" applyFill="1" applyBorder="1"/>
    <xf numFmtId="0" fontId="12" fillId="0" borderId="0" xfId="0" applyFont="1"/>
    <xf numFmtId="0" fontId="1" fillId="0" borderId="39" xfId="0" applyFont="1" applyBorder="1" applyAlignment="1">
      <alignment horizontal="center" vertical="top"/>
    </xf>
    <xf numFmtId="0" fontId="1" fillId="0" borderId="41" xfId="0" applyFont="1" applyBorder="1" applyAlignment="1">
      <alignment horizontal="center"/>
    </xf>
    <xf numFmtId="0" fontId="1" fillId="0" borderId="44" xfId="0" applyFont="1" applyBorder="1"/>
    <xf numFmtId="0" fontId="1" fillId="0" borderId="45" xfId="0" applyFont="1" applyBorder="1"/>
    <xf numFmtId="0" fontId="9" fillId="6" borderId="64" xfId="0" applyFont="1" applyFill="1" applyBorder="1" applyAlignment="1">
      <alignment horizontal="center"/>
    </xf>
    <xf numFmtId="0" fontId="26" fillId="3" borderId="72" xfId="0" applyFont="1" applyFill="1" applyBorder="1" applyAlignment="1">
      <alignment wrapText="1"/>
    </xf>
    <xf numFmtId="0" fontId="13" fillId="4" borderId="72" xfId="0" applyFont="1" applyFill="1" applyBorder="1" applyAlignment="1">
      <alignment wrapText="1"/>
    </xf>
    <xf numFmtId="0" fontId="13" fillId="0" borderId="73" xfId="0" applyFont="1" applyBorder="1" applyAlignment="1">
      <alignment vertical="top" wrapText="1"/>
    </xf>
    <xf numFmtId="0" fontId="13" fillId="0" borderId="73" xfId="0" applyFont="1" applyBorder="1" applyAlignment="1">
      <alignment wrapText="1"/>
    </xf>
    <xf numFmtId="0" fontId="13" fillId="0" borderId="72" xfId="0" applyFont="1" applyBorder="1" applyAlignment="1">
      <alignment wrapText="1"/>
    </xf>
    <xf numFmtId="0" fontId="13" fillId="0" borderId="71" xfId="0" applyFont="1" applyBorder="1" applyAlignment="1">
      <alignment wrapText="1"/>
    </xf>
    <xf numFmtId="0" fontId="17" fillId="12" borderId="13" xfId="0" applyFont="1" applyFill="1" applyBorder="1" applyAlignment="1">
      <alignment horizontal="center" vertical="top" wrapText="1"/>
    </xf>
    <xf numFmtId="0" fontId="13" fillId="0" borderId="71" xfId="0" applyFont="1" applyBorder="1" applyAlignment="1">
      <alignment vertical="top" wrapText="1"/>
    </xf>
    <xf numFmtId="0" fontId="13" fillId="4" borderId="72" xfId="0" applyFont="1" applyFill="1" applyBorder="1" applyAlignment="1">
      <alignment vertical="top" wrapText="1"/>
    </xf>
    <xf numFmtId="0" fontId="17" fillId="15" borderId="13" xfId="0" applyFont="1" applyFill="1" applyBorder="1" applyAlignment="1">
      <alignment horizontal="center" vertical="top" wrapText="1"/>
    </xf>
    <xf numFmtId="0" fontId="17" fillId="0" borderId="13" xfId="0" applyFont="1" applyBorder="1" applyAlignment="1">
      <alignment horizontal="center" vertical="top" wrapText="1"/>
    </xf>
    <xf numFmtId="0" fontId="13" fillId="4" borderId="74" xfId="0" applyFont="1" applyFill="1" applyBorder="1" applyAlignment="1">
      <alignment vertical="top" wrapText="1"/>
    </xf>
    <xf numFmtId="0" fontId="13" fillId="4" borderId="74" xfId="0" applyFont="1" applyFill="1" applyBorder="1" applyAlignment="1">
      <alignment wrapText="1"/>
    </xf>
    <xf numFmtId="0" fontId="28" fillId="0" borderId="0" xfId="0" applyFont="1"/>
    <xf numFmtId="0" fontId="29" fillId="9" borderId="13" xfId="0" applyFont="1" applyFill="1" applyBorder="1"/>
    <xf numFmtId="0" fontId="9" fillId="0" borderId="0" xfId="0" applyFont="1"/>
    <xf numFmtId="0" fontId="1" fillId="9" borderId="13" xfId="0" applyFont="1" applyFill="1" applyBorder="1"/>
    <xf numFmtId="0" fontId="9" fillId="0" borderId="13" xfId="0" applyFont="1" applyBorder="1" applyAlignment="1">
      <alignment horizontal="center"/>
    </xf>
    <xf numFmtId="0" fontId="28" fillId="0" borderId="13" xfId="0" applyFont="1" applyBorder="1"/>
    <xf numFmtId="0" fontId="1" fillId="9" borderId="13" xfId="0" applyFont="1" applyFill="1" applyBorder="1" applyAlignment="1">
      <alignment horizontal="center"/>
    </xf>
    <xf numFmtId="0" fontId="30" fillId="0" borderId="13" xfId="0" applyFont="1" applyBorder="1"/>
    <xf numFmtId="0" fontId="29" fillId="9" borderId="13" xfId="0" applyFont="1" applyFill="1" applyBorder="1" applyAlignment="1">
      <alignment horizontal="center"/>
    </xf>
    <xf numFmtId="0" fontId="9" fillId="0" borderId="0" xfId="0" applyFont="1" applyAlignment="1">
      <alignment horizontal="center"/>
    </xf>
    <xf numFmtId="0" fontId="1" fillId="0" borderId="13" xfId="0" applyFont="1" applyBorder="1" applyAlignment="1">
      <alignment horizontal="center"/>
    </xf>
    <xf numFmtId="0" fontId="29" fillId="0" borderId="13" xfId="0" applyFont="1" applyBorder="1" applyAlignment="1">
      <alignment horizontal="center"/>
    </xf>
    <xf numFmtId="0" fontId="29" fillId="9" borderId="13" xfId="0" applyFont="1" applyFill="1" applyBorder="1" applyAlignment="1">
      <alignment horizontal="right"/>
    </xf>
    <xf numFmtId="0" fontId="29" fillId="8" borderId="13" xfId="0" applyFont="1" applyFill="1" applyBorder="1" applyAlignment="1">
      <alignment horizontal="center"/>
    </xf>
    <xf numFmtId="0" fontId="31" fillId="3" borderId="4" xfId="0" applyFont="1" applyFill="1" applyBorder="1" applyAlignment="1">
      <alignment vertical="top"/>
    </xf>
    <xf numFmtId="0" fontId="11" fillId="0" borderId="0" xfId="0" applyFont="1" applyAlignment="1">
      <alignment vertical="top"/>
    </xf>
    <xf numFmtId="0" fontId="1" fillId="0" borderId="0" xfId="0" applyFont="1" applyAlignment="1">
      <alignment horizontal="center" vertical="top"/>
    </xf>
    <xf numFmtId="0" fontId="28" fillId="0" borderId="13" xfId="0" applyFont="1" applyBorder="1" applyAlignment="1">
      <alignment horizontal="center" vertical="top"/>
    </xf>
    <xf numFmtId="0" fontId="29" fillId="0" borderId="13" xfId="0" applyFont="1" applyBorder="1" applyAlignment="1">
      <alignment horizontal="center" vertical="top"/>
    </xf>
    <xf numFmtId="0" fontId="29" fillId="0" borderId="13" xfId="0" applyFont="1" applyBorder="1" applyAlignment="1">
      <alignment vertical="top"/>
    </xf>
    <xf numFmtId="0" fontId="32" fillId="0" borderId="13" xfId="0" applyFont="1" applyBorder="1" applyAlignment="1">
      <alignment vertical="top"/>
    </xf>
    <xf numFmtId="0" fontId="33" fillId="0" borderId="13" xfId="0" applyFont="1" applyBorder="1" applyAlignment="1">
      <alignment vertical="top"/>
    </xf>
    <xf numFmtId="0" fontId="34" fillId="0" borderId="13" xfId="0" applyFont="1" applyBorder="1" applyAlignment="1">
      <alignment vertical="top"/>
    </xf>
    <xf numFmtId="0" fontId="35" fillId="0" borderId="13" xfId="0" applyFont="1" applyBorder="1" applyAlignment="1">
      <alignment vertical="top"/>
    </xf>
    <xf numFmtId="0" fontId="34" fillId="0" borderId="33" xfId="0" applyFont="1" applyBorder="1" applyAlignment="1">
      <alignment vertical="top"/>
    </xf>
    <xf numFmtId="0" fontId="36" fillId="0" borderId="33" xfId="0" applyFont="1" applyBorder="1" applyAlignment="1">
      <alignment vertical="top"/>
    </xf>
    <xf numFmtId="0" fontId="37" fillId="17" borderId="13" xfId="0" applyFont="1" applyFill="1" applyBorder="1" applyAlignment="1">
      <alignment vertical="top"/>
    </xf>
    <xf numFmtId="0" fontId="37" fillId="17" borderId="33" xfId="0" applyFont="1" applyFill="1" applyBorder="1" applyAlignment="1">
      <alignment vertical="top"/>
    </xf>
    <xf numFmtId="0" fontId="15" fillId="0" borderId="33" xfId="0" applyFont="1" applyBorder="1" applyAlignment="1">
      <alignment vertical="top"/>
    </xf>
    <xf numFmtId="0" fontId="38" fillId="0" borderId="33" xfId="0" applyFont="1" applyBorder="1" applyAlignment="1">
      <alignment vertical="top"/>
    </xf>
    <xf numFmtId="0" fontId="9" fillId="0" borderId="0" xfId="0" applyFont="1" applyAlignment="1">
      <alignment horizontal="center" vertical="center" wrapText="1"/>
    </xf>
    <xf numFmtId="0" fontId="1" fillId="0" borderId="0" xfId="0" applyFont="1" applyAlignment="1">
      <alignment horizontal="center" vertical="center"/>
    </xf>
    <xf numFmtId="0" fontId="11" fillId="0" borderId="0" xfId="0" applyFont="1" applyAlignment="1">
      <alignment vertical="center" wrapText="1"/>
    </xf>
    <xf numFmtId="0" fontId="9" fillId="0" borderId="13" xfId="0" applyFont="1" applyBorder="1" applyAlignment="1">
      <alignment horizontal="center" vertical="center"/>
    </xf>
    <xf numFmtId="0" fontId="9" fillId="0" borderId="13" xfId="0" applyFont="1" applyBorder="1" applyAlignment="1">
      <alignment horizontal="center" vertical="center" wrapText="1"/>
    </xf>
    <xf numFmtId="0" fontId="29" fillId="0" borderId="13" xfId="0" applyFont="1" applyBorder="1" applyAlignment="1">
      <alignment horizontal="center" vertical="center"/>
    </xf>
    <xf numFmtId="0" fontId="29" fillId="9" borderId="13" xfId="0" applyFont="1" applyFill="1" applyBorder="1" applyAlignment="1">
      <alignment vertical="center" wrapText="1"/>
    </xf>
    <xf numFmtId="0" fontId="39" fillId="9" borderId="13" xfId="0" applyFont="1" applyFill="1" applyBorder="1" applyAlignment="1">
      <alignment vertical="center" wrapText="1"/>
    </xf>
    <xf numFmtId="0" fontId="40" fillId="9" borderId="13" xfId="0" applyFont="1" applyFill="1" applyBorder="1" applyAlignment="1">
      <alignment vertical="center" wrapText="1"/>
    </xf>
    <xf numFmtId="0" fontId="41" fillId="9" borderId="13" xfId="0" applyFont="1" applyFill="1" applyBorder="1" applyAlignment="1">
      <alignment vertical="center" wrapText="1"/>
    </xf>
    <xf numFmtId="0" fontId="42" fillId="8" borderId="13" xfId="0" applyFont="1" applyFill="1" applyBorder="1" applyAlignment="1">
      <alignment vertical="center" wrapText="1"/>
    </xf>
    <xf numFmtId="0" fontId="43" fillId="8" borderId="13" xfId="0" applyFont="1" applyFill="1" applyBorder="1" applyAlignment="1">
      <alignment vertical="center" wrapText="1"/>
    </xf>
    <xf numFmtId="0" fontId="44" fillId="8" borderId="13" xfId="0" applyFont="1" applyFill="1" applyBorder="1" applyAlignment="1">
      <alignment vertical="center" wrapText="1"/>
    </xf>
    <xf numFmtId="0" fontId="13" fillId="8" borderId="13" xfId="0" applyFont="1" applyFill="1" applyBorder="1" applyAlignment="1">
      <alignment vertical="center" wrapText="1"/>
    </xf>
    <xf numFmtId="0" fontId="45" fillId="0" borderId="13" xfId="0" applyFont="1" applyBorder="1" applyAlignment="1">
      <alignment vertical="center" wrapText="1"/>
    </xf>
    <xf numFmtId="0" fontId="13" fillId="0" borderId="13" xfId="0" applyFont="1" applyBorder="1" applyAlignment="1">
      <alignment vertical="center" wrapText="1"/>
    </xf>
    <xf numFmtId="0" fontId="46" fillId="0" borderId="13" xfId="0" applyFont="1" applyBorder="1" applyAlignment="1">
      <alignment vertical="center" wrapText="1"/>
    </xf>
    <xf numFmtId="0" fontId="47" fillId="0" borderId="13" xfId="0" applyFont="1" applyBorder="1" applyAlignment="1">
      <alignment vertical="center" wrapText="1"/>
    </xf>
    <xf numFmtId="0" fontId="48" fillId="0" borderId="13" xfId="0" applyFont="1" applyBorder="1" applyAlignment="1">
      <alignment vertical="center" wrapText="1"/>
    </xf>
    <xf numFmtId="0" fontId="11" fillId="0" borderId="13" xfId="0" applyFont="1" applyBorder="1" applyAlignment="1">
      <alignment vertical="center" wrapText="1"/>
    </xf>
    <xf numFmtId="0" fontId="42" fillId="0" borderId="13" xfId="0" applyFont="1" applyBorder="1" applyAlignment="1">
      <alignment vertical="center" wrapText="1"/>
    </xf>
    <xf numFmtId="0" fontId="49" fillId="8" borderId="33" xfId="0" applyFont="1" applyFill="1" applyBorder="1"/>
    <xf numFmtId="0" fontId="50" fillId="9" borderId="13" xfId="0" applyFont="1" applyFill="1" applyBorder="1"/>
    <xf numFmtId="0" fontId="13" fillId="8" borderId="33" xfId="0" applyFont="1" applyFill="1" applyBorder="1"/>
    <xf numFmtId="0" fontId="51" fillId="9" borderId="13" xfId="0" applyFont="1" applyFill="1" applyBorder="1"/>
    <xf numFmtId="0" fontId="13" fillId="8" borderId="33" xfId="0" applyFont="1" applyFill="1" applyBorder="1" applyAlignment="1">
      <alignment vertical="top"/>
    </xf>
    <xf numFmtId="0" fontId="52" fillId="9" borderId="13" xfId="0" applyFont="1" applyFill="1" applyBorder="1" applyAlignment="1">
      <alignment vertical="top"/>
    </xf>
    <xf numFmtId="0" fontId="53" fillId="9" borderId="13" xfId="0" applyFont="1" applyFill="1" applyBorder="1"/>
    <xf numFmtId="0" fontId="54" fillId="9" borderId="13" xfId="0" applyFont="1" applyFill="1" applyBorder="1" applyAlignment="1">
      <alignment vertical="center"/>
    </xf>
    <xf numFmtId="0" fontId="9" fillId="12" borderId="77" xfId="0" applyFont="1" applyFill="1" applyBorder="1" applyAlignment="1">
      <alignment horizontal="center" vertical="top"/>
    </xf>
    <xf numFmtId="0" fontId="9" fillId="12" borderId="78" xfId="0" applyFont="1" applyFill="1" applyBorder="1" applyAlignment="1">
      <alignment horizontal="center" vertical="top"/>
    </xf>
    <xf numFmtId="0" fontId="9" fillId="19" borderId="77" xfId="0" applyFont="1" applyFill="1" applyBorder="1" applyAlignment="1">
      <alignment horizontal="center" vertical="top"/>
    </xf>
    <xf numFmtId="0" fontId="9" fillId="19" borderId="78" xfId="0" applyFont="1" applyFill="1" applyBorder="1" applyAlignment="1">
      <alignment horizontal="center" vertical="top"/>
    </xf>
    <xf numFmtId="0" fontId="1" fillId="8" borderId="64" xfId="0" applyFont="1" applyFill="1" applyBorder="1" applyAlignment="1">
      <alignment horizontal="center" vertical="top"/>
    </xf>
    <xf numFmtId="0" fontId="9" fillId="0" borderId="77" xfId="0" applyFont="1" applyBorder="1" applyAlignment="1">
      <alignment horizontal="center" vertical="top"/>
    </xf>
    <xf numFmtId="0" fontId="9" fillId="0" borderId="78" xfId="0" applyFont="1" applyBorder="1" applyAlignment="1">
      <alignment horizontal="center" vertical="top"/>
    </xf>
    <xf numFmtId="0" fontId="1" fillId="0" borderId="64" xfId="0" applyFont="1" applyBorder="1" applyAlignment="1">
      <alignment horizontal="center" vertical="top"/>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11" fillId="0" borderId="0" xfId="0" applyFont="1" applyAlignment="1">
      <alignment wrapText="1"/>
    </xf>
    <xf numFmtId="0" fontId="9" fillId="0" borderId="13" xfId="0" applyFont="1" applyBorder="1" applyAlignment="1">
      <alignment horizontal="center" wrapText="1"/>
    </xf>
    <xf numFmtId="0" fontId="1" fillId="9" borderId="13" xfId="0" applyFont="1" applyFill="1" applyBorder="1" applyAlignment="1">
      <alignment wrapText="1"/>
    </xf>
    <xf numFmtId="0" fontId="11" fillId="0" borderId="0" xfId="0" applyFont="1" applyAlignment="1">
      <alignment horizontal="center"/>
    </xf>
    <xf numFmtId="0" fontId="1" fillId="9" borderId="13" xfId="0" applyFont="1" applyFill="1" applyBorder="1" applyAlignment="1">
      <alignment vertical="center" wrapText="1"/>
    </xf>
    <xf numFmtId="0" fontId="1" fillId="0" borderId="13" xfId="0" applyFont="1" applyBorder="1" applyAlignment="1">
      <alignment horizontal="center" vertical="center"/>
    </xf>
    <xf numFmtId="0" fontId="11" fillId="0" borderId="13" xfId="0" applyFont="1" applyBorder="1"/>
    <xf numFmtId="0" fontId="28" fillId="0" borderId="13" xfId="0" applyFont="1" applyBorder="1" applyAlignment="1">
      <alignment horizontal="center"/>
    </xf>
    <xf numFmtId="0" fontId="28" fillId="0" borderId="13" xfId="0" applyFont="1" applyBorder="1" applyAlignment="1">
      <alignment horizontal="center" vertical="center"/>
    </xf>
    <xf numFmtId="0" fontId="55" fillId="8" borderId="13" xfId="0" applyFont="1" applyFill="1" applyBorder="1" applyAlignment="1">
      <alignment horizontal="left"/>
    </xf>
    <xf numFmtId="0" fontId="55" fillId="8" borderId="33" xfId="0" applyFont="1" applyFill="1" applyBorder="1" applyAlignment="1">
      <alignment horizontal="left"/>
    </xf>
    <xf numFmtId="0" fontId="29" fillId="9" borderId="13" xfId="0" applyFont="1" applyFill="1" applyBorder="1" applyAlignment="1">
      <alignment horizontal="left"/>
    </xf>
    <xf numFmtId="0" fontId="56" fillId="9" borderId="13" xfId="0" applyFont="1" applyFill="1" applyBorder="1" applyAlignment="1">
      <alignment horizontal="left"/>
    </xf>
    <xf numFmtId="0" fontId="29" fillId="9" borderId="13" xfId="0" applyFont="1" applyFill="1" applyBorder="1" applyAlignment="1">
      <alignment horizontal="left" vertical="top"/>
    </xf>
    <xf numFmtId="0" fontId="57" fillId="9" borderId="13" xfId="0" applyFont="1" applyFill="1" applyBorder="1" applyAlignment="1">
      <alignment horizontal="left" vertical="top"/>
    </xf>
    <xf numFmtId="0" fontId="58" fillId="9" borderId="13" xfId="0" applyFont="1" applyFill="1" applyBorder="1" applyAlignment="1">
      <alignment wrapText="1"/>
    </xf>
    <xf numFmtId="0" fontId="29" fillId="9" borderId="13" xfId="0" applyFont="1" applyFill="1" applyBorder="1" applyAlignment="1">
      <alignment wrapText="1"/>
    </xf>
    <xf numFmtId="0" fontId="59" fillId="9" borderId="13" xfId="0" applyFont="1" applyFill="1" applyBorder="1" applyAlignment="1">
      <alignment vertical="center" wrapText="1"/>
    </xf>
    <xf numFmtId="0" fontId="60" fillId="9" borderId="13" xfId="0" applyFont="1" applyFill="1" applyBorder="1" applyAlignment="1">
      <alignment vertical="center" wrapText="1"/>
    </xf>
    <xf numFmtId="0" fontId="61" fillId="9" borderId="13" xfId="0" applyFont="1" applyFill="1" applyBorder="1" applyAlignment="1">
      <alignment vertical="center" wrapText="1"/>
    </xf>
    <xf numFmtId="0" fontId="29" fillId="9" borderId="13" xfId="0" applyFont="1" applyFill="1" applyBorder="1" applyAlignment="1">
      <alignment horizontal="center" vertical="center" wrapText="1"/>
    </xf>
    <xf numFmtId="0" fontId="63" fillId="9" borderId="13" xfId="0" applyFont="1" applyFill="1" applyBorder="1" applyAlignment="1">
      <alignment vertical="center" wrapText="1"/>
    </xf>
    <xf numFmtId="0" fontId="1" fillId="9" borderId="13" xfId="0" applyFont="1" applyFill="1" applyBorder="1" applyAlignment="1">
      <alignment horizontal="center" vertical="center" wrapText="1"/>
    </xf>
    <xf numFmtId="0" fontId="64" fillId="9" borderId="13" xfId="0" applyFont="1" applyFill="1" applyBorder="1" applyAlignment="1">
      <alignment vertical="center" wrapText="1"/>
    </xf>
    <xf numFmtId="0" fontId="65" fillId="9" borderId="33" xfId="0" applyFont="1" applyFill="1" applyBorder="1" applyAlignment="1">
      <alignment wrapText="1"/>
    </xf>
    <xf numFmtId="0" fontId="29" fillId="9" borderId="13" xfId="0" quotePrefix="1" applyFont="1" applyFill="1" applyBorder="1" applyAlignment="1">
      <alignment horizontal="center"/>
    </xf>
    <xf numFmtId="0" fontId="66" fillId="8" borderId="33" xfId="0" applyFont="1" applyFill="1" applyBorder="1" applyAlignment="1">
      <alignment wrapText="1"/>
    </xf>
    <xf numFmtId="0" fontId="67" fillId="8" borderId="33" xfId="0" applyFont="1" applyFill="1" applyBorder="1"/>
    <xf numFmtId="0" fontId="68" fillId="8" borderId="13" xfId="0" applyFont="1" applyFill="1" applyBorder="1" applyAlignment="1">
      <alignment wrapText="1"/>
    </xf>
    <xf numFmtId="0" fontId="29" fillId="8" borderId="13" xfId="0" quotePrefix="1" applyFont="1" applyFill="1" applyBorder="1" applyAlignment="1">
      <alignment horizontal="center"/>
    </xf>
    <xf numFmtId="0" fontId="69" fillId="8" borderId="13" xfId="0" applyFont="1" applyFill="1" applyBorder="1" applyAlignment="1">
      <alignment wrapText="1"/>
    </xf>
    <xf numFmtId="0" fontId="70" fillId="8" borderId="13" xfId="0" quotePrefix="1" applyFont="1" applyFill="1" applyBorder="1" applyAlignment="1">
      <alignment horizontal="center"/>
    </xf>
    <xf numFmtId="0" fontId="71" fillId="8" borderId="13" xfId="0" applyFont="1" applyFill="1" applyBorder="1"/>
    <xf numFmtId="0" fontId="11" fillId="0" borderId="0" xfId="0" applyFont="1" applyAlignment="1">
      <alignment vertical="center"/>
    </xf>
    <xf numFmtId="0" fontId="29" fillId="8" borderId="13" xfId="0" applyFont="1" applyFill="1" applyBorder="1" applyAlignment="1">
      <alignment wrapText="1"/>
    </xf>
    <xf numFmtId="0" fontId="70" fillId="3" borderId="13" xfId="0" applyFont="1" applyFill="1" applyBorder="1" applyAlignment="1">
      <alignment vertical="center"/>
    </xf>
    <xf numFmtId="0" fontId="1" fillId="8" borderId="13" xfId="0" applyFont="1" applyFill="1" applyBorder="1"/>
    <xf numFmtId="0" fontId="70" fillId="20" borderId="13" xfId="0" applyFont="1" applyFill="1" applyBorder="1" applyAlignment="1">
      <alignment vertical="center"/>
    </xf>
    <xf numFmtId="0" fontId="70" fillId="0" borderId="13" xfId="0" applyFont="1" applyBorder="1" applyAlignment="1">
      <alignment vertical="center"/>
    </xf>
    <xf numFmtId="0" fontId="70" fillId="17" borderId="13" xfId="0" applyFont="1" applyFill="1" applyBorder="1" applyAlignment="1">
      <alignment vertical="center"/>
    </xf>
    <xf numFmtId="0" fontId="13" fillId="21" borderId="13" xfId="0" applyFont="1" applyFill="1" applyBorder="1" applyAlignment="1">
      <alignment horizontal="center" vertical="top" wrapText="1"/>
    </xf>
    <xf numFmtId="0" fontId="13" fillId="21" borderId="13" xfId="0" applyFont="1" applyFill="1" applyBorder="1" applyAlignment="1">
      <alignment vertical="top" wrapText="1"/>
    </xf>
    <xf numFmtId="0" fontId="13" fillId="23" borderId="13" xfId="0" applyFont="1" applyFill="1" applyBorder="1" applyAlignment="1">
      <alignment horizontal="center" vertical="top" wrapText="1"/>
    </xf>
    <xf numFmtId="0" fontId="13" fillId="23" borderId="13" xfId="0" applyFont="1" applyFill="1" applyBorder="1" applyAlignment="1">
      <alignment vertical="top" wrapText="1"/>
    </xf>
    <xf numFmtId="0" fontId="13" fillId="25" borderId="13" xfId="0" applyFont="1" applyFill="1" applyBorder="1" applyAlignment="1">
      <alignment horizontal="center" vertical="top" wrapText="1"/>
    </xf>
    <xf numFmtId="0" fontId="13" fillId="25" borderId="13" xfId="0" applyFont="1" applyFill="1" applyBorder="1" applyAlignment="1">
      <alignment vertical="top" wrapText="1"/>
    </xf>
    <xf numFmtId="0" fontId="13" fillId="0" borderId="85" xfId="0" applyFont="1" applyBorder="1" applyAlignment="1">
      <alignment horizontal="center"/>
    </xf>
    <xf numFmtId="9" fontId="13" fillId="0" borderId="0" xfId="2" applyFont="1"/>
    <xf numFmtId="0" fontId="13" fillId="0" borderId="31" xfId="0" applyFont="1" applyBorder="1"/>
    <xf numFmtId="9" fontId="0" fillId="0" borderId="85" xfId="2" applyFont="1" applyBorder="1"/>
    <xf numFmtId="0" fontId="13" fillId="0" borderId="33" xfId="0" applyFont="1" applyBorder="1"/>
    <xf numFmtId="0" fontId="0" fillId="0" borderId="85" xfId="0" applyBorder="1"/>
    <xf numFmtId="0" fontId="1" fillId="27" borderId="13" xfId="0" applyFont="1" applyFill="1" applyBorder="1" applyAlignment="1">
      <alignment horizontal="left" vertical="top" wrapText="1"/>
    </xf>
    <xf numFmtId="0" fontId="1" fillId="27" borderId="13" xfId="0" applyFont="1" applyFill="1" applyBorder="1" applyAlignment="1">
      <alignment vertical="top" wrapText="1"/>
    </xf>
    <xf numFmtId="0" fontId="8" fillId="2" borderId="11" xfId="0" applyFont="1" applyFill="1" applyBorder="1" applyAlignment="1">
      <alignment horizontal="center" vertical="top"/>
    </xf>
    <xf numFmtId="0" fontId="4" fillId="0" borderId="12" xfId="0" applyFont="1" applyBorder="1"/>
    <xf numFmtId="0" fontId="3" fillId="2" borderId="7" xfId="0" applyFont="1" applyFill="1" applyBorder="1" applyAlignment="1">
      <alignment horizontal="center"/>
    </xf>
    <xf numFmtId="0" fontId="4" fillId="0" borderId="8" xfId="0" applyFont="1" applyBorder="1"/>
    <xf numFmtId="0" fontId="6" fillId="2" borderId="7" xfId="0" applyFont="1" applyFill="1" applyBorder="1" applyAlignment="1">
      <alignment horizontal="center"/>
    </xf>
    <xf numFmtId="0" fontId="7" fillId="2" borderId="7" xfId="0" applyFont="1" applyFill="1" applyBorder="1" applyAlignment="1">
      <alignment horizontal="center" vertical="top" wrapText="1"/>
    </xf>
    <xf numFmtId="0" fontId="8" fillId="2" borderId="7" xfId="0" applyFont="1" applyFill="1" applyBorder="1" applyAlignment="1">
      <alignment horizontal="center" vertical="top"/>
    </xf>
    <xf numFmtId="0" fontId="13" fillId="0" borderId="31" xfId="0" applyFont="1" applyBorder="1" applyAlignment="1">
      <alignment horizontal="left" vertical="top" wrapText="1"/>
    </xf>
    <xf numFmtId="0" fontId="4" fillId="0" borderId="32" xfId="0" applyFont="1" applyBorder="1"/>
    <xf numFmtId="0" fontId="4" fillId="0" borderId="33" xfId="0" applyFont="1" applyBorder="1"/>
    <xf numFmtId="0" fontId="17" fillId="10" borderId="28" xfId="0" applyFont="1" applyFill="1" applyBorder="1" applyAlignment="1">
      <alignment horizontal="left"/>
    </xf>
    <xf numFmtId="0" fontId="4" fillId="0" borderId="29" xfId="0" applyFont="1" applyBorder="1"/>
    <xf numFmtId="0" fontId="4" fillId="0" borderId="30" xfId="0" applyFont="1" applyBorder="1"/>
    <xf numFmtId="0" fontId="13" fillId="0" borderId="31" xfId="0" applyFont="1" applyBorder="1" applyAlignment="1">
      <alignment horizontal="center" vertical="top"/>
    </xf>
    <xf numFmtId="0" fontId="87" fillId="9" borderId="31" xfId="1" applyFill="1" applyBorder="1" applyAlignment="1">
      <alignment horizontal="center" vertical="top" wrapText="1"/>
    </xf>
    <xf numFmtId="0" fontId="87" fillId="0" borderId="32" xfId="1" applyBorder="1"/>
    <xf numFmtId="0" fontId="87" fillId="0" borderId="33" xfId="1" applyBorder="1"/>
    <xf numFmtId="0" fontId="13" fillId="9" borderId="31" xfId="0" applyFont="1" applyFill="1" applyBorder="1" applyAlignment="1">
      <alignment horizontal="center" vertical="top" wrapText="1"/>
    </xf>
    <xf numFmtId="0" fontId="13" fillId="0" borderId="31" xfId="0" applyFont="1" applyBorder="1" applyAlignment="1">
      <alignment vertical="top" wrapText="1"/>
    </xf>
    <xf numFmtId="0" fontId="16" fillId="0" borderId="0" xfId="0" applyFont="1" applyAlignment="1">
      <alignment horizontal="center"/>
    </xf>
    <xf numFmtId="0" fontId="0" fillId="0" borderId="0" xfId="0"/>
    <xf numFmtId="0" fontId="13" fillId="0" borderId="31" xfId="0" applyFont="1" applyBorder="1" applyAlignment="1">
      <alignment horizontal="left" wrapText="1"/>
    </xf>
    <xf numFmtId="0" fontId="19" fillId="9" borderId="18" xfId="0" applyFont="1" applyFill="1" applyBorder="1" applyAlignment="1">
      <alignment horizontal="center" vertical="top" wrapText="1"/>
    </xf>
    <xf numFmtId="0" fontId="4" fillId="0" borderId="21" xfId="0" applyFont="1" applyBorder="1"/>
    <xf numFmtId="0" fontId="4" fillId="0" borderId="23" xfId="0" applyFont="1" applyBorder="1"/>
    <xf numFmtId="0" fontId="13" fillId="0" borderId="31" xfId="0" applyFont="1" applyBorder="1" applyAlignment="1">
      <alignment horizontal="center" vertical="top" wrapText="1"/>
    </xf>
    <xf numFmtId="0" fontId="4" fillId="0" borderId="25" xfId="0" applyFont="1" applyBorder="1"/>
    <xf numFmtId="0" fontId="87" fillId="9" borderId="18" xfId="1" applyFill="1" applyBorder="1" applyAlignment="1">
      <alignment horizontal="center" vertical="top" wrapText="1"/>
    </xf>
    <xf numFmtId="0" fontId="87" fillId="0" borderId="21" xfId="1" applyBorder="1"/>
    <xf numFmtId="0" fontId="87" fillId="0" borderId="23" xfId="1" applyBorder="1"/>
    <xf numFmtId="0" fontId="20" fillId="0" borderId="0" xfId="0" applyFont="1" applyAlignment="1">
      <alignment horizontal="center"/>
    </xf>
    <xf numFmtId="49" fontId="1" fillId="0" borderId="29" xfId="0" applyNumberFormat="1" applyFont="1" applyBorder="1" applyAlignment="1">
      <alignment horizontal="left"/>
    </xf>
    <xf numFmtId="0" fontId="1" fillId="0" borderId="18" xfId="0" applyFont="1" applyBorder="1" applyAlignment="1">
      <alignment horizontal="left"/>
    </xf>
    <xf numFmtId="0" fontId="4" fillId="0" borderId="19" xfId="0" applyFont="1" applyBorder="1"/>
    <xf numFmtId="0" fontId="4" fillId="0" borderId="20" xfId="0" applyFont="1" applyBorder="1"/>
    <xf numFmtId="49" fontId="1" fillId="0" borderId="0" xfId="0" applyNumberFormat="1" applyFont="1" applyAlignment="1">
      <alignment horizontal="left"/>
    </xf>
    <xf numFmtId="0" fontId="4" fillId="0" borderId="22" xfId="0" applyFont="1" applyBorder="1"/>
    <xf numFmtId="49" fontId="1" fillId="0" borderId="24" xfId="0" applyNumberFormat="1" applyFont="1" applyBorder="1" applyAlignment="1">
      <alignment horizontal="left"/>
    </xf>
    <xf numFmtId="0" fontId="4" fillId="0" borderId="24" xfId="0" applyFont="1" applyBorder="1"/>
    <xf numFmtId="0" fontId="9" fillId="2" borderId="28" xfId="0" applyFont="1" applyFill="1" applyBorder="1" applyAlignment="1">
      <alignment horizontal="center"/>
    </xf>
    <xf numFmtId="0" fontId="1" fillId="6" borderId="28" xfId="0" applyFont="1" applyFill="1" applyBorder="1" applyAlignment="1">
      <alignment horizontal="left" vertical="top" wrapText="1"/>
    </xf>
    <xf numFmtId="0" fontId="1" fillId="6" borderId="28" xfId="0" applyFont="1" applyFill="1" applyBorder="1" applyAlignment="1">
      <alignment horizontal="left" vertical="top"/>
    </xf>
    <xf numFmtId="0" fontId="1" fillId="0" borderId="0" xfId="0" applyFont="1" applyAlignment="1">
      <alignment horizontal="left"/>
    </xf>
    <xf numFmtId="0" fontId="9" fillId="2" borderId="28" xfId="0" applyFont="1" applyFill="1" applyBorder="1" applyAlignment="1">
      <alignment horizontal="center" vertical="center"/>
    </xf>
    <xf numFmtId="0" fontId="1" fillId="6" borderId="28" xfId="0" applyFont="1" applyFill="1" applyBorder="1" applyAlignment="1">
      <alignment horizontal="center" vertical="center"/>
    </xf>
    <xf numFmtId="0" fontId="1" fillId="0" borderId="0" xfId="0" applyFont="1" applyAlignment="1">
      <alignment horizontal="center"/>
    </xf>
    <xf numFmtId="49" fontId="1" fillId="0" borderId="0" xfId="0" applyNumberFormat="1" applyFont="1" applyAlignment="1">
      <alignment horizontal="center"/>
    </xf>
    <xf numFmtId="0" fontId="1" fillId="0" borderId="34" xfId="0" applyFont="1" applyBorder="1" applyAlignment="1">
      <alignment horizontal="center"/>
    </xf>
    <xf numFmtId="0" fontId="4" fillId="0" borderId="35" xfId="0" applyFont="1" applyBorder="1"/>
    <xf numFmtId="0" fontId="4" fillId="0" borderId="39" xfId="0" applyFont="1" applyBorder="1"/>
    <xf numFmtId="0" fontId="4" fillId="0" borderId="41" xfId="0" applyFont="1" applyBorder="1"/>
    <xf numFmtId="0" fontId="4" fillId="0" borderId="42" xfId="0" applyFont="1" applyBorder="1"/>
    <xf numFmtId="0" fontId="21" fillId="0" borderId="36" xfId="0" applyFont="1" applyBorder="1" applyAlignment="1">
      <alignment horizontal="center"/>
    </xf>
    <xf numFmtId="0" fontId="4" fillId="0" borderId="37" xfId="0" applyFont="1" applyBorder="1"/>
    <xf numFmtId="0" fontId="4" fillId="0" borderId="38" xfId="0" applyFont="1" applyBorder="1"/>
    <xf numFmtId="0" fontId="22" fillId="0" borderId="21" xfId="0" applyFont="1" applyBorder="1" applyAlignment="1">
      <alignment horizontal="center"/>
    </xf>
    <xf numFmtId="0" fontId="4" fillId="0" borderId="40" xfId="0" applyFont="1" applyBorder="1"/>
    <xf numFmtId="0" fontId="1" fillId="0" borderId="21" xfId="0" applyFont="1" applyBorder="1" applyAlignment="1">
      <alignment horizontal="center"/>
    </xf>
    <xf numFmtId="0" fontId="20" fillId="0" borderId="21" xfId="0" applyFont="1" applyBorder="1" applyAlignment="1">
      <alignment horizontal="center"/>
    </xf>
    <xf numFmtId="0" fontId="20" fillId="0" borderId="43" xfId="0" applyFont="1" applyBorder="1" applyAlignment="1">
      <alignment horizontal="center"/>
    </xf>
    <xf numFmtId="0" fontId="4" fillId="0" borderId="44" xfId="0" applyFont="1" applyBorder="1"/>
    <xf numFmtId="0" fontId="4" fillId="0" borderId="45" xfId="0" applyFont="1" applyBorder="1"/>
    <xf numFmtId="0" fontId="20" fillId="12" borderId="46" xfId="0" applyFont="1" applyFill="1" applyBorder="1" applyAlignment="1">
      <alignment horizontal="left"/>
    </xf>
    <xf numFmtId="0" fontId="4" fillId="0" borderId="47" xfId="0" applyFont="1" applyBorder="1"/>
    <xf numFmtId="0" fontId="4" fillId="0" borderId="48" xfId="0" applyFont="1" applyBorder="1"/>
    <xf numFmtId="0" fontId="1" fillId="0" borderId="49" xfId="0" applyFont="1" applyBorder="1" applyAlignment="1">
      <alignment horizontal="left"/>
    </xf>
    <xf numFmtId="0" fontId="1" fillId="6" borderId="28" xfId="0" applyFont="1" applyFill="1" applyBorder="1" applyAlignment="1">
      <alignment horizontal="left"/>
    </xf>
    <xf numFmtId="0" fontId="4" fillId="0" borderId="50" xfId="0" applyFont="1" applyBorder="1"/>
    <xf numFmtId="49" fontId="1" fillId="0" borderId="28" xfId="0" applyNumberFormat="1" applyFont="1" applyBorder="1" applyAlignment="1">
      <alignment horizontal="left"/>
    </xf>
    <xf numFmtId="0" fontId="1" fillId="0" borderId="28" xfId="0" applyFont="1" applyBorder="1" applyAlignment="1">
      <alignment horizontal="left" vertical="top"/>
    </xf>
    <xf numFmtId="49" fontId="1" fillId="0" borderId="28" xfId="0" applyNumberFormat="1" applyFont="1" applyBorder="1" applyAlignment="1">
      <alignment horizontal="left" vertical="top"/>
    </xf>
    <xf numFmtId="0" fontId="1" fillId="0" borderId="31" xfId="0" applyFont="1" applyBorder="1" applyAlignment="1">
      <alignment horizontal="center" vertical="top"/>
    </xf>
    <xf numFmtId="0" fontId="24" fillId="0" borderId="0" xfId="0" applyFont="1" applyAlignment="1">
      <alignment horizontal="left" vertical="center"/>
    </xf>
    <xf numFmtId="0" fontId="25" fillId="0" borderId="44" xfId="0" applyFont="1" applyBorder="1" applyAlignment="1">
      <alignment horizontal="left" vertical="center"/>
    </xf>
    <xf numFmtId="0" fontId="1" fillId="0" borderId="51" xfId="0" applyFont="1" applyBorder="1" applyAlignment="1">
      <alignment horizontal="left" vertical="top"/>
    </xf>
    <xf numFmtId="0" fontId="4" fillId="0" borderId="53" xfId="0" applyFont="1" applyBorder="1"/>
    <xf numFmtId="0" fontId="1" fillId="0" borderId="54" xfId="0" applyFont="1" applyBorder="1" applyAlignment="1">
      <alignment horizontal="left" vertical="top" wrapText="1"/>
    </xf>
    <xf numFmtId="0" fontId="4" fillId="0" borderId="55" xfId="0" applyFont="1" applyBorder="1"/>
    <xf numFmtId="0" fontId="1" fillId="6" borderId="56" xfId="0" applyFont="1" applyFill="1" applyBorder="1" applyAlignment="1">
      <alignment horizontal="center"/>
    </xf>
    <xf numFmtId="0" fontId="4" fillId="0" borderId="57" xfId="0" applyFont="1" applyBorder="1"/>
    <xf numFmtId="0" fontId="1" fillId="0" borderId="56" xfId="0" applyFont="1" applyBorder="1" applyAlignment="1">
      <alignment horizontal="left" vertical="top"/>
    </xf>
    <xf numFmtId="0" fontId="20" fillId="12" borderId="59" xfId="0" applyFont="1" applyFill="1" applyBorder="1" applyAlignment="1">
      <alignment horizontal="left"/>
    </xf>
    <xf numFmtId="0" fontId="4" fillId="0" borderId="60" xfId="0" applyFont="1" applyBorder="1"/>
    <xf numFmtId="0" fontId="4" fillId="0" borderId="61" xfId="0" applyFont="1" applyBorder="1"/>
    <xf numFmtId="0" fontId="12" fillId="0" borderId="39" xfId="0" applyFont="1" applyBorder="1" applyAlignment="1">
      <alignment horizontal="left" vertical="center"/>
    </xf>
    <xf numFmtId="0" fontId="12" fillId="0" borderId="0" xfId="0" applyFont="1" applyAlignment="1">
      <alignment horizontal="left"/>
    </xf>
    <xf numFmtId="0" fontId="1" fillId="6" borderId="28" xfId="0" applyFont="1" applyFill="1" applyBorder="1" applyAlignment="1">
      <alignment horizontal="center"/>
    </xf>
    <xf numFmtId="0" fontId="1" fillId="6" borderId="28" xfId="0" applyFont="1" applyFill="1" applyBorder="1" applyAlignment="1">
      <alignment horizontal="center" vertical="top"/>
    </xf>
    <xf numFmtId="0" fontId="12" fillId="0" borderId="0" xfId="0" applyFont="1" applyAlignment="1">
      <alignment horizontal="left" wrapText="1"/>
    </xf>
    <xf numFmtId="0" fontId="9" fillId="6" borderId="28" xfId="0" applyFont="1" applyFill="1" applyBorder="1" applyAlignment="1">
      <alignment horizontal="center"/>
    </xf>
    <xf numFmtId="0" fontId="1" fillId="6" borderId="56" xfId="0" applyFont="1" applyFill="1" applyBorder="1" applyAlignment="1">
      <alignment horizontal="center" vertical="top"/>
    </xf>
    <xf numFmtId="0" fontId="4" fillId="0" borderId="66" xfId="0" applyFont="1" applyBorder="1"/>
    <xf numFmtId="0" fontId="1" fillId="0" borderId="39" xfId="0" applyFont="1" applyBorder="1" applyAlignment="1">
      <alignment horizontal="left"/>
    </xf>
    <xf numFmtId="0" fontId="12" fillId="0" borderId="39" xfId="0" applyFont="1" applyBorder="1" applyAlignment="1">
      <alignment horizontal="left"/>
    </xf>
    <xf numFmtId="0" fontId="9" fillId="0" borderId="51" xfId="0" applyFont="1" applyBorder="1" applyAlignment="1">
      <alignment horizontal="left"/>
    </xf>
    <xf numFmtId="0" fontId="4" fillId="0" borderId="62" xfId="0" applyFont="1" applyBorder="1"/>
    <xf numFmtId="0" fontId="1" fillId="0" borderId="53" xfId="0" applyFont="1" applyBorder="1" applyAlignment="1">
      <alignment horizontal="left"/>
    </xf>
    <xf numFmtId="0" fontId="1" fillId="0" borderId="39" xfId="0" applyFont="1" applyBorder="1" applyAlignment="1">
      <alignment horizontal="left" vertical="center"/>
    </xf>
    <xf numFmtId="0" fontId="1" fillId="6" borderId="56" xfId="0" applyFont="1" applyFill="1" applyBorder="1" applyAlignment="1">
      <alignment horizontal="left"/>
    </xf>
    <xf numFmtId="0" fontId="9" fillId="0" borderId="18" xfId="0" applyFont="1" applyBorder="1" applyAlignment="1">
      <alignment horizontal="center" vertical="center" wrapText="1"/>
    </xf>
    <xf numFmtId="0" fontId="4" fillId="0" borderId="63" xfId="0" applyFont="1" applyBorder="1"/>
    <xf numFmtId="0" fontId="9" fillId="0" borderId="41" xfId="0" applyFont="1" applyBorder="1" applyAlignment="1">
      <alignment horizontal="left" vertical="center"/>
    </xf>
    <xf numFmtId="0" fontId="20" fillId="12" borderId="59" xfId="0" applyFont="1" applyFill="1" applyBorder="1" applyAlignment="1">
      <alignment horizontal="left" vertical="center"/>
    </xf>
    <xf numFmtId="0" fontId="9" fillId="0" borderId="28" xfId="0" applyFont="1" applyBorder="1" applyAlignment="1">
      <alignment horizontal="center"/>
    </xf>
    <xf numFmtId="0" fontId="9" fillId="0" borderId="67" xfId="0" applyFont="1" applyBorder="1" applyAlignment="1">
      <alignment horizontal="center" vertical="center"/>
    </xf>
    <xf numFmtId="0" fontId="4" fillId="0" borderId="68" xfId="0" applyFont="1" applyBorder="1"/>
    <xf numFmtId="0" fontId="9" fillId="0" borderId="18" xfId="0" applyFont="1" applyBorder="1" applyAlignment="1">
      <alignment horizontal="center" vertical="center"/>
    </xf>
    <xf numFmtId="0" fontId="16" fillId="0" borderId="69" xfId="0" applyFont="1" applyBorder="1" applyAlignment="1">
      <alignment horizontal="center" wrapText="1"/>
    </xf>
    <xf numFmtId="0" fontId="4" fillId="0" borderId="70" xfId="0" applyFont="1" applyBorder="1"/>
    <xf numFmtId="0" fontId="4" fillId="0" borderId="71" xfId="0" applyFont="1" applyBorder="1"/>
    <xf numFmtId="0" fontId="13" fillId="0" borderId="28" xfId="0" applyFont="1" applyBorder="1" applyAlignment="1">
      <alignment wrapText="1"/>
    </xf>
    <xf numFmtId="0" fontId="13" fillId="0" borderId="28" xfId="0" applyFont="1" applyBorder="1" applyAlignment="1">
      <alignment vertical="top" wrapText="1"/>
    </xf>
    <xf numFmtId="0" fontId="13" fillId="13" borderId="28" xfId="0" applyFont="1" applyFill="1" applyBorder="1" applyAlignment="1">
      <alignment horizontal="center" vertical="top" wrapText="1"/>
    </xf>
    <xf numFmtId="0" fontId="13" fillId="21" borderId="28" xfId="0" applyFont="1" applyFill="1" applyBorder="1" applyAlignment="1">
      <alignment vertical="top" wrapText="1"/>
    </xf>
    <xf numFmtId="0" fontId="4" fillId="22" borderId="29" xfId="0" applyFont="1" applyFill="1" applyBorder="1"/>
    <xf numFmtId="0" fontId="4" fillId="22" borderId="30" xfId="0" applyFont="1" applyFill="1" applyBorder="1"/>
    <xf numFmtId="0" fontId="27" fillId="12" borderId="28" xfId="0" applyFont="1" applyFill="1" applyBorder="1" applyAlignment="1">
      <alignment horizontal="center" vertical="top" wrapText="1"/>
    </xf>
    <xf numFmtId="0" fontId="13" fillId="14" borderId="28" xfId="0" applyFont="1" applyFill="1" applyBorder="1" applyAlignment="1">
      <alignment horizontal="center" vertical="top" wrapText="1"/>
    </xf>
    <xf numFmtId="0" fontId="13" fillId="14" borderId="28" xfId="0" applyFont="1" applyFill="1" applyBorder="1" applyAlignment="1">
      <alignment vertical="top" wrapText="1"/>
    </xf>
    <xf numFmtId="0" fontId="13" fillId="23" borderId="28" xfId="0" applyFont="1" applyFill="1" applyBorder="1" applyAlignment="1">
      <alignment vertical="top" wrapText="1"/>
    </xf>
    <xf numFmtId="0" fontId="4" fillId="24" borderId="29" xfId="0" applyFont="1" applyFill="1" applyBorder="1"/>
    <xf numFmtId="0" fontId="4" fillId="24" borderId="30" xfId="0" applyFont="1" applyFill="1" applyBorder="1"/>
    <xf numFmtId="0" fontId="13" fillId="0" borderId="28" xfId="0" applyFont="1" applyBorder="1" applyAlignment="1">
      <alignment horizontal="center" vertical="top" wrapText="1"/>
    </xf>
    <xf numFmtId="164" fontId="13" fillId="0" borderId="28" xfId="0" applyNumberFormat="1" applyFont="1" applyBorder="1" applyAlignment="1">
      <alignment vertical="top" wrapText="1"/>
    </xf>
    <xf numFmtId="0" fontId="13" fillId="16" borderId="28" xfId="0" applyFont="1" applyFill="1" applyBorder="1" applyAlignment="1">
      <alignment horizontal="center" vertical="top" wrapText="1"/>
    </xf>
    <xf numFmtId="0" fontId="13" fillId="16" borderId="28" xfId="0" applyFont="1" applyFill="1" applyBorder="1" applyAlignment="1">
      <alignment vertical="top" wrapText="1"/>
    </xf>
    <xf numFmtId="0" fontId="27" fillId="0" borderId="28" xfId="0" applyFont="1" applyBorder="1" applyAlignment="1">
      <alignment horizontal="center" vertical="top" wrapText="1"/>
    </xf>
    <xf numFmtId="0" fontId="27" fillId="15" borderId="28" xfId="0" applyFont="1" applyFill="1" applyBorder="1" applyAlignment="1">
      <alignment horizontal="center" vertical="top" wrapText="1"/>
    </xf>
    <xf numFmtId="0" fontId="13" fillId="25" borderId="28" xfId="0" applyFont="1" applyFill="1" applyBorder="1" applyAlignment="1">
      <alignment vertical="top" wrapText="1"/>
    </xf>
    <xf numFmtId="0" fontId="4" fillId="26" borderId="29" xfId="0" applyFont="1" applyFill="1" applyBorder="1"/>
    <xf numFmtId="0" fontId="4" fillId="26" borderId="30" xfId="0" applyFont="1" applyFill="1" applyBorder="1"/>
    <xf numFmtId="0" fontId="1" fillId="0" borderId="59" xfId="0" applyFont="1" applyBorder="1" applyAlignment="1">
      <alignment horizontal="left"/>
    </xf>
    <xf numFmtId="0" fontId="4" fillId="0" borderId="75" xfId="0" applyFont="1" applyBorder="1"/>
    <xf numFmtId="49" fontId="1" fillId="0" borderId="76" xfId="0" applyNumberFormat="1" applyFont="1" applyBorder="1" applyAlignment="1">
      <alignment horizontal="left"/>
    </xf>
    <xf numFmtId="0" fontId="1" fillId="0" borderId="54" xfId="0" applyFont="1" applyBorder="1" applyAlignment="1">
      <alignment horizontal="left"/>
    </xf>
    <xf numFmtId="49" fontId="1" fillId="0" borderId="56" xfId="0" applyNumberFormat="1" applyFont="1" applyBorder="1" applyAlignment="1">
      <alignment horizontal="left"/>
    </xf>
    <xf numFmtId="0" fontId="1" fillId="18" borderId="56" xfId="0" applyFont="1" applyFill="1" applyBorder="1" applyAlignment="1">
      <alignment horizontal="center"/>
    </xf>
    <xf numFmtId="49" fontId="1" fillId="18" borderId="56" xfId="0" applyNumberFormat="1" applyFont="1" applyFill="1" applyBorder="1" applyAlignment="1">
      <alignment horizontal="center"/>
    </xf>
    <xf numFmtId="0" fontId="9" fillId="12" borderId="76" xfId="0" applyFont="1" applyFill="1" applyBorder="1" applyAlignment="1">
      <alignment horizontal="center" vertical="top"/>
    </xf>
    <xf numFmtId="0" fontId="1" fillId="6" borderId="11" xfId="0" applyFont="1" applyFill="1" applyBorder="1" applyAlignment="1">
      <alignment horizontal="left" vertical="top" wrapText="1"/>
    </xf>
    <xf numFmtId="0" fontId="4" fillId="0" borderId="79" xfId="0" applyFont="1" applyBorder="1"/>
    <xf numFmtId="0" fontId="4" fillId="0" borderId="80" xfId="0" applyFont="1" applyBorder="1"/>
    <xf numFmtId="0" fontId="1" fillId="6" borderId="54" xfId="0" applyFont="1" applyFill="1" applyBorder="1" applyAlignment="1">
      <alignment horizontal="center" vertical="top"/>
    </xf>
    <xf numFmtId="0" fontId="1" fillId="6" borderId="81" xfId="0" applyFont="1" applyFill="1" applyBorder="1" applyAlignment="1">
      <alignment horizontal="left" vertical="top"/>
    </xf>
    <xf numFmtId="0" fontId="4" fillId="0" borderId="82" xfId="0" applyFont="1" applyBorder="1"/>
    <xf numFmtId="0" fontId="4" fillId="0" borderId="83" xfId="0" applyFont="1" applyBorder="1"/>
    <xf numFmtId="0" fontId="4" fillId="0" borderId="84" xfId="0" applyFont="1" applyBorder="1"/>
    <xf numFmtId="0" fontId="9" fillId="19" borderId="76" xfId="0" applyFont="1" applyFill="1" applyBorder="1" applyAlignment="1">
      <alignment horizontal="center" vertical="top"/>
    </xf>
    <xf numFmtId="0" fontId="1" fillId="8" borderId="11" xfId="0" applyFont="1" applyFill="1" applyBorder="1" applyAlignment="1">
      <alignment horizontal="left" vertical="top" wrapText="1"/>
    </xf>
    <xf numFmtId="0" fontId="1" fillId="0" borderId="23" xfId="0" applyFont="1" applyBorder="1" applyAlignment="1">
      <alignment horizontal="left" vertical="top" wrapText="1"/>
    </xf>
    <xf numFmtId="0" fontId="1" fillId="0" borderId="28" xfId="0" applyFont="1" applyBorder="1" applyAlignment="1">
      <alignment horizontal="left" vertical="top" wrapText="1"/>
    </xf>
    <xf numFmtId="0" fontId="1" fillId="0" borderId="54" xfId="0" applyFont="1" applyBorder="1" applyAlignment="1">
      <alignment horizontal="center" vertical="top"/>
    </xf>
    <xf numFmtId="0" fontId="1" fillId="0" borderId="56" xfId="0" applyFont="1" applyBorder="1" applyAlignment="1">
      <alignment horizontal="center" vertical="top"/>
    </xf>
    <xf numFmtId="0" fontId="1" fillId="0" borderId="43" xfId="0" applyFont="1" applyBorder="1" applyAlignment="1">
      <alignment horizontal="left" vertical="top"/>
    </xf>
    <xf numFmtId="0" fontId="1" fillId="8" borderId="28" xfId="0" applyFont="1" applyFill="1" applyBorder="1" applyAlignment="1">
      <alignment horizontal="left" vertical="top" wrapText="1"/>
    </xf>
    <xf numFmtId="0" fontId="1" fillId="8" borderId="54" xfId="0" applyFont="1" applyFill="1" applyBorder="1" applyAlignment="1">
      <alignment horizontal="center" vertical="top"/>
    </xf>
    <xf numFmtId="0" fontId="1" fillId="8" borderId="56" xfId="0" applyFont="1" applyFill="1" applyBorder="1" applyAlignment="1">
      <alignment horizontal="center" vertical="top"/>
    </xf>
    <xf numFmtId="0" fontId="1" fillId="8" borderId="81" xfId="0" applyFont="1" applyFill="1" applyBorder="1" applyAlignment="1">
      <alignment horizontal="left" vertical="top"/>
    </xf>
    <xf numFmtId="0" fontId="9" fillId="0" borderId="36" xfId="0" applyFont="1" applyBorder="1" applyAlignment="1">
      <alignment horizontal="center" vertical="top"/>
    </xf>
    <xf numFmtId="0" fontId="28" fillId="0" borderId="0" xfId="0" applyFont="1" applyAlignment="1">
      <alignment horizontal="center"/>
    </xf>
    <xf numFmtId="0" fontId="9" fillId="0" borderId="0" xfId="0" applyFont="1" applyAlignment="1">
      <alignment horizontal="center"/>
    </xf>
    <xf numFmtId="0" fontId="29" fillId="0" borderId="31" xfId="0" applyFont="1" applyBorder="1" applyAlignment="1">
      <alignment horizontal="left" vertical="top"/>
    </xf>
    <xf numFmtId="0" fontId="28" fillId="0" borderId="0" xfId="0" applyFont="1" applyAlignment="1">
      <alignment horizontal="center" vertical="top"/>
    </xf>
    <xf numFmtId="0" fontId="29" fillId="0" borderId="31" xfId="0" applyFont="1" applyBorder="1" applyAlignment="1">
      <alignment horizontal="left" vertical="top" wrapText="1"/>
    </xf>
    <xf numFmtId="0" fontId="1" fillId="0" borderId="31" xfId="0" applyFont="1" applyBorder="1" applyAlignment="1">
      <alignment horizontal="left" vertical="top" wrapText="1"/>
    </xf>
    <xf numFmtId="0" fontId="29" fillId="0" borderId="31" xfId="0" applyFont="1" applyBorder="1" applyAlignment="1">
      <alignment horizontal="center" vertical="top"/>
    </xf>
    <xf numFmtId="0" fontId="29" fillId="0" borderId="31" xfId="0" applyFont="1" applyBorder="1" applyAlignment="1">
      <alignment horizontal="center" vertical="center"/>
    </xf>
    <xf numFmtId="0" fontId="28" fillId="0" borderId="28" xfId="0" applyFont="1" applyBorder="1" applyAlignment="1">
      <alignment horizontal="center"/>
    </xf>
    <xf numFmtId="0" fontId="29" fillId="9" borderId="31" xfId="0" applyFont="1" applyFill="1" applyBorder="1" applyAlignment="1">
      <alignment horizontal="center" vertical="center" wrapText="1"/>
    </xf>
    <xf numFmtId="0" fontId="29" fillId="9" borderId="31" xfId="0" applyFont="1" applyFill="1" applyBorder="1" applyAlignment="1">
      <alignment vertical="center" wrapText="1"/>
    </xf>
    <xf numFmtId="0" fontId="9" fillId="0" borderId="0" xfId="0" applyFont="1" applyAlignment="1">
      <alignment horizontal="center" vertical="center" wrapText="1"/>
    </xf>
    <xf numFmtId="0" fontId="1" fillId="9" borderId="31" xfId="0" applyFont="1" applyFill="1" applyBorder="1" applyAlignment="1">
      <alignment horizontal="center" vertical="center" wrapText="1"/>
    </xf>
    <xf numFmtId="0" fontId="62" fillId="9" borderId="31" xfId="0" applyFont="1" applyFill="1" applyBorder="1" applyAlignment="1">
      <alignment vertical="center" wrapText="1"/>
    </xf>
    <xf numFmtId="0" fontId="9" fillId="0" borderId="0" xfId="0" applyFont="1" applyAlignment="1">
      <alignment horizontal="center" vertical="center"/>
    </xf>
    <xf numFmtId="0" fontId="1" fillId="0" borderId="31" xfId="0" applyFont="1" applyBorder="1" applyAlignment="1">
      <alignment horizontal="center" vertical="center"/>
    </xf>
    <xf numFmtId="0" fontId="70" fillId="0" borderId="31" xfId="0" applyFont="1" applyBorder="1" applyAlignment="1">
      <alignment vertical="center"/>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FF9B"/>
      <color rgb="FFDE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190500</xdr:colOff>
      <xdr:row>0</xdr:row>
      <xdr:rowOff>19050</xdr:rowOff>
    </xdr:from>
    <xdr:ext cx="1114425" cy="10858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28575</xdr:rowOff>
    </xdr:from>
    <xdr:ext cx="876300" cy="8382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indomath.org/index.php/indomath/article/view/39" TargetMode="External"/><Relationship Id="rId18" Type="http://schemas.openxmlformats.org/officeDocument/2006/relationships/hyperlink" Target="https://ejurnalunsam.id/index.php/jseb/article/view/6867" TargetMode="External"/><Relationship Id="rId26" Type="http://schemas.openxmlformats.org/officeDocument/2006/relationships/hyperlink" Target="http://download.garuda.kemdikbud.go.id/article.php?article=2577345&amp;val=17752&amp;title=Pengaruh%20Kompensasi%20Motivasi%20dan%20Lingkungan%20Kerja%20terhadap%20Kepuasan%20Kerja%20Karyawan" TargetMode="External"/><Relationship Id="rId39" Type="http://schemas.openxmlformats.org/officeDocument/2006/relationships/hyperlink" Target="https://www.academia.edu/94422352/Pengaruh_Gaya_Kepemimpinan_Budaya_Organisasi_dan_Disiplin_Kerja_terhadap_Kepuasan_Kerja_Karyawan_pada_KSP_CU_Dharma_Prima_Kita_Yogyakarta" TargetMode="External"/><Relationship Id="rId21" Type="http://schemas.openxmlformats.org/officeDocument/2006/relationships/hyperlink" Target="https://journal.ipm2kpe.or.id/index.php/COSTING/article/view/3314" TargetMode="External"/><Relationship Id="rId34" Type="http://schemas.openxmlformats.org/officeDocument/2006/relationships/hyperlink" Target="https://journal.laaroiba.com/index.php/reslaj/article/view/1066" TargetMode="External"/><Relationship Id="rId42" Type="http://schemas.openxmlformats.org/officeDocument/2006/relationships/hyperlink" Target="https://journal.laaroiba.com/index.php/alkharaj/article/view/678" TargetMode="External"/><Relationship Id="rId47" Type="http://schemas.openxmlformats.org/officeDocument/2006/relationships/hyperlink" Target="https://journal.laaroiba.com/index.php/alkharaj/article/view/688" TargetMode="External"/><Relationship Id="rId50" Type="http://schemas.openxmlformats.org/officeDocument/2006/relationships/hyperlink" Target="https://www.jurnal.stie-aas.ac.id/index.php/IJEBAR/article/view/4555" TargetMode="External"/><Relationship Id="rId7" Type="http://schemas.openxmlformats.org/officeDocument/2006/relationships/hyperlink" Target="https://journal.ikopin.ac.id/index.php/humantech/article/view/1072" TargetMode="External"/><Relationship Id="rId2" Type="http://schemas.openxmlformats.org/officeDocument/2006/relationships/hyperlink" Target="https://jurnal.ylii.or.id/index.php/jseb/article/view/30" TargetMode="External"/><Relationship Id="rId16" Type="http://schemas.openxmlformats.org/officeDocument/2006/relationships/hyperlink" Target="https://ekonomis.unbari.ac.id/index.php/ojsekonomis/article/view/713" TargetMode="External"/><Relationship Id="rId29" Type="http://schemas.openxmlformats.org/officeDocument/2006/relationships/hyperlink" Target="https://garuda.kemdikbud.go.id/documents/detail/3158978" TargetMode="External"/><Relationship Id="rId11" Type="http://schemas.openxmlformats.org/officeDocument/2006/relationships/hyperlink" Target="https://scholar.archive.org/work/pgp5bmuigjaolldrgk7ofh5oie/access/wayback/https:/jurnal.unmer.ac.id/index.php/jkdp/article/download/6752/pdf" TargetMode="External"/><Relationship Id="rId24" Type="http://schemas.openxmlformats.org/officeDocument/2006/relationships/hyperlink" Target="https://jurnal.unismuhpalu.ac.id/index.php/JKS/article/view/3106" TargetMode="External"/><Relationship Id="rId32" Type="http://schemas.openxmlformats.org/officeDocument/2006/relationships/hyperlink" Target="https://ojs.unsulbar.ac.id/index.php/mandar/article/view/1866" TargetMode="External"/><Relationship Id="rId37" Type="http://schemas.openxmlformats.org/officeDocument/2006/relationships/hyperlink" Target="https://garuda.kemdikbud.go.id/documents/detail/2629816" TargetMode="External"/><Relationship Id="rId40" Type="http://schemas.openxmlformats.org/officeDocument/2006/relationships/hyperlink" Target="https://e-jurnal.unisda.ac.id/index.php/J-MACC/article/view/3474" TargetMode="External"/><Relationship Id="rId45" Type="http://schemas.openxmlformats.org/officeDocument/2006/relationships/hyperlink" Target="https://journal.laaroiba.com/index.php/reslaj/article/view/956" TargetMode="External"/><Relationship Id="rId5" Type="http://schemas.openxmlformats.org/officeDocument/2006/relationships/hyperlink" Target="https://www.researchgate.net/publication/366655345_Pengaruh_person-organization_fit_dan_motivasi_kerja_terhadap_turnover_intention_melalui_kepuasan_kerja_sebagai_variabel_mediasi" TargetMode="External"/><Relationship Id="rId15" Type="http://schemas.openxmlformats.org/officeDocument/2006/relationships/hyperlink" Target="https://jurnal.unived.ac.id/index.php/er/article/view/2945" TargetMode="External"/><Relationship Id="rId23" Type="http://schemas.openxmlformats.org/officeDocument/2006/relationships/hyperlink" Target="http://journal.ikopin.ac.id/index.php/coopetition/article/view/1200" TargetMode="External"/><Relationship Id="rId28" Type="http://schemas.openxmlformats.org/officeDocument/2006/relationships/hyperlink" Target="https://ejournal.stkipjb.ac.id/index.php/ekonomi/article/view/2382" TargetMode="External"/><Relationship Id="rId36" Type="http://schemas.openxmlformats.org/officeDocument/2006/relationships/hyperlink" Target="https://journal.laaroiba.com/index.php/alkharaj/article/view/1084" TargetMode="External"/><Relationship Id="rId49" Type="http://schemas.openxmlformats.org/officeDocument/2006/relationships/hyperlink" Target="https://journal.laaroiba.com/index.php/alkharaj/article/view/719" TargetMode="External"/><Relationship Id="rId10" Type="http://schemas.openxmlformats.org/officeDocument/2006/relationships/hyperlink" Target="https://journal.umy.ac.id/index.php/mb/article/view/12876" TargetMode="External"/><Relationship Id="rId19" Type="http://schemas.openxmlformats.org/officeDocument/2006/relationships/hyperlink" Target="http://ojspustek.org/index.php/SJR/article/view/581" TargetMode="External"/><Relationship Id="rId31" Type="http://schemas.openxmlformats.org/officeDocument/2006/relationships/hyperlink" Target="https://garuda.kemdikbud.go.id/documents/detail/3158512" TargetMode="External"/><Relationship Id="rId44" Type="http://schemas.openxmlformats.org/officeDocument/2006/relationships/hyperlink" Target="https://ji.unbari.ac.id/index.php/ilmiah/article/view/1984" TargetMode="External"/><Relationship Id="rId52" Type="http://schemas.openxmlformats.org/officeDocument/2006/relationships/hyperlink" Target="https://seminar.ustjogja.ac.id/index.php/InCoTES/article/view/576" TargetMode="External"/><Relationship Id="rId4" Type="http://schemas.openxmlformats.org/officeDocument/2006/relationships/hyperlink" Target="https://www.bajangjournal.com/index.php/JPDSH/article/view/2393" TargetMode="External"/><Relationship Id="rId9" Type="http://schemas.openxmlformats.org/officeDocument/2006/relationships/hyperlink" Target="https://scholar.ummetro.ac.id/index.php/diversifikasi/article/view/701" TargetMode="External"/><Relationship Id="rId14" Type="http://schemas.openxmlformats.org/officeDocument/2006/relationships/hyperlink" Target="https://www.researchgate.net/publication/366650035_Pengaruh_kompensasi_dan_kepuasan_kerja_terhadap_keterlibatan_kerja_karyawan_dengan_variabel_motivasi_intrinsik_sebagai_variabel_intervening" TargetMode="External"/><Relationship Id="rId22" Type="http://schemas.openxmlformats.org/officeDocument/2006/relationships/hyperlink" Target="https://jurnal.ulb.ac.id/index.php/ecobisma/article/view/2277" TargetMode="External"/><Relationship Id="rId27" Type="http://schemas.openxmlformats.org/officeDocument/2006/relationships/hyperlink" Target="https://www.academia.edu/94422351/Tingkat_Pengaruh_Kepuasan_Gaji_dan_Kepuasan_Kerja_sebagai_Mediator_Hubungan_Antar_Keadilan_Organisasional_terhadap_Niat_untuk_Pindah_Kerja" TargetMode="External"/><Relationship Id="rId30" Type="http://schemas.openxmlformats.org/officeDocument/2006/relationships/hyperlink" Target="https://ojspustek.org/index.php/SJR/article/view/581" TargetMode="External"/><Relationship Id="rId35" Type="http://schemas.openxmlformats.org/officeDocument/2006/relationships/hyperlink" Target="https://ji.unbari.ac.id/index.php/ilmiah/article/view/2686" TargetMode="External"/><Relationship Id="rId43" Type="http://schemas.openxmlformats.org/officeDocument/2006/relationships/hyperlink" Target="https://jurnal.ulb.ac.id/index.php/ecobisma/article/view/2269" TargetMode="External"/><Relationship Id="rId48" Type="http://schemas.openxmlformats.org/officeDocument/2006/relationships/hyperlink" Target="https://jurnal.ulb.ac.id/index.php/ecobisma/article/view/2277" TargetMode="External"/><Relationship Id="rId8" Type="http://schemas.openxmlformats.org/officeDocument/2006/relationships/hyperlink" Target="https://jurnal.ylii.or.id/index.php/jseb/article/view/57" TargetMode="External"/><Relationship Id="rId51" Type="http://schemas.openxmlformats.org/officeDocument/2006/relationships/hyperlink" Target="https://jurnal.stie-aas.ac.id/index.php/IJEBAR/article/view/4553" TargetMode="External"/><Relationship Id="rId3" Type="http://schemas.openxmlformats.org/officeDocument/2006/relationships/hyperlink" Target="https://jurnal.ylii.or.id/index.php/jseb/article/view/56" TargetMode="External"/><Relationship Id="rId12" Type="http://schemas.openxmlformats.org/officeDocument/2006/relationships/hyperlink" Target="https://journal.unpas.ac.id/index.php/jrbm/article/view/5164" TargetMode="External"/><Relationship Id="rId17" Type="http://schemas.openxmlformats.org/officeDocument/2006/relationships/hyperlink" Target="https://ekonomis.unbari.ac.id/index.php/ojsekonomis/article/view/794" TargetMode="External"/><Relationship Id="rId25" Type="http://schemas.openxmlformats.org/officeDocument/2006/relationships/hyperlink" Target="https://www.researchgate.net/publication/366649264_Analisis_pengaruh_kepemimpinan_transformasional_dan_budaya_organisasi_terhadap_organizational_citizenship_behavior_ocb_dengan_motivasi_intrinsik_sebagai_variabel_intervening" TargetMode="External"/><Relationship Id="rId33" Type="http://schemas.openxmlformats.org/officeDocument/2006/relationships/hyperlink" Target="https://journal.laaroiba.com/index.php/alkharaj/article/view/888" TargetMode="External"/><Relationship Id="rId38" Type="http://schemas.openxmlformats.org/officeDocument/2006/relationships/hyperlink" Target="https://journal.laaroiba.com/index.php/reslaj/article/view/1065" TargetMode="External"/><Relationship Id="rId46" Type="http://schemas.openxmlformats.org/officeDocument/2006/relationships/hyperlink" Target="https://jurnal.unigo.ac.id/index.php/gaj/article/view/1879" TargetMode="External"/><Relationship Id="rId20" Type="http://schemas.openxmlformats.org/officeDocument/2006/relationships/hyperlink" Target="https://e-jurnal.unisda.ac.id/index.php/J-MACC/article/view/3474" TargetMode="External"/><Relationship Id="rId41" Type="http://schemas.openxmlformats.org/officeDocument/2006/relationships/hyperlink" Target="http://jmas.unbari.ac.id/index.php/jmas/article/view/541" TargetMode="External"/><Relationship Id="rId1" Type="http://schemas.openxmlformats.org/officeDocument/2006/relationships/hyperlink" Target="https://bajangjournal.com/index.php/JPDSH/article/view/2134" TargetMode="External"/><Relationship Id="rId6" Type="http://schemas.openxmlformats.org/officeDocument/2006/relationships/hyperlink" Target="http://www.ebbank.stiebbank.ac.id/index.php/EBBANK/article/view/23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journal.laaroiba.com/index.php/alkharaj/article/view/746" TargetMode="External"/><Relationship Id="rId299" Type="http://schemas.openxmlformats.org/officeDocument/2006/relationships/hyperlink" Target="https://journal.univetbantara.ac.id/index.php/jbfe/article/view/3537" TargetMode="External"/><Relationship Id="rId21" Type="http://schemas.openxmlformats.org/officeDocument/2006/relationships/hyperlink" Target="https://journal.umy.ac.id/index.php/bti/article/view/14737" TargetMode="External"/><Relationship Id="rId63" Type="http://schemas.openxmlformats.org/officeDocument/2006/relationships/hyperlink" Target="https://journal.laaroiba.com/index.php/alkharaj/article/view/846" TargetMode="External"/><Relationship Id="rId159" Type="http://schemas.openxmlformats.org/officeDocument/2006/relationships/hyperlink" Target="https://journal.stiemb.ac.id/index.php/mea/article/view/1914" TargetMode="External"/><Relationship Id="rId324" Type="http://schemas.openxmlformats.org/officeDocument/2006/relationships/hyperlink" Target="https://journal.unismuh.ac.id/index.php/profitability/article/view/8481" TargetMode="External"/><Relationship Id="rId170" Type="http://schemas.openxmlformats.org/officeDocument/2006/relationships/hyperlink" Target="https://journal.laaroiba.com/index.php/reslaj/article/view/1051" TargetMode="External"/><Relationship Id="rId226" Type="http://schemas.openxmlformats.org/officeDocument/2006/relationships/hyperlink" Target="https://ojs.unsulbar.ac.id/index.php/mandar/article/view/1850" TargetMode="External"/><Relationship Id="rId268" Type="http://schemas.openxmlformats.org/officeDocument/2006/relationships/hyperlink" Target="https://ojs.unsulbar.ac.id/index.php/mandar/article/view/1689" TargetMode="External"/><Relationship Id="rId32" Type="http://schemas.openxmlformats.org/officeDocument/2006/relationships/hyperlink" Target="https://online-journal.unja.ac.id/mankeu/article/view/15717" TargetMode="External"/><Relationship Id="rId74" Type="http://schemas.openxmlformats.org/officeDocument/2006/relationships/hyperlink" Target="https://ejournal.unhi.ac.id/index.php/widyamanajemen/article/view/1743" TargetMode="External"/><Relationship Id="rId128" Type="http://schemas.openxmlformats.org/officeDocument/2006/relationships/hyperlink" Target="https://online-journal.unja.ac.id/paradigma/article/view/15811" TargetMode="External"/><Relationship Id="rId335" Type="http://schemas.openxmlformats.org/officeDocument/2006/relationships/hyperlink" Target="https://journal.unismuh.ac.id/index.php/jeb/article/view/7883/pdf" TargetMode="External"/><Relationship Id="rId5" Type="http://schemas.openxmlformats.org/officeDocument/2006/relationships/hyperlink" Target="https://eric.ed.gov/?id=EJ1341039" TargetMode="External"/><Relationship Id="rId181" Type="http://schemas.openxmlformats.org/officeDocument/2006/relationships/hyperlink" Target="http://ji.unbari.ac.id/index.php/ilmiah/article/view/2198" TargetMode="External"/><Relationship Id="rId237" Type="http://schemas.openxmlformats.org/officeDocument/2006/relationships/hyperlink" Target="https://www.bajangjournal.com/index.php/JIRK/article/view/1919" TargetMode="External"/><Relationship Id="rId279" Type="http://schemas.openxmlformats.org/officeDocument/2006/relationships/hyperlink" Target="https://garuda.kemdikbud.go.id/documents/detail/2629816" TargetMode="External"/><Relationship Id="rId43" Type="http://schemas.openxmlformats.org/officeDocument/2006/relationships/hyperlink" Target="https://indomath.org/index.php/indomath/article/view/35" TargetMode="External"/><Relationship Id="rId139" Type="http://schemas.openxmlformats.org/officeDocument/2006/relationships/hyperlink" Target="https://garuda.kemdikbud.go.id/documents/detail/3208837" TargetMode="External"/><Relationship Id="rId290" Type="http://schemas.openxmlformats.org/officeDocument/2006/relationships/hyperlink" Target="https://garuda.kemdikbud.go.id/documents/detail/3158999" TargetMode="External"/><Relationship Id="rId304" Type="http://schemas.openxmlformats.org/officeDocument/2006/relationships/hyperlink" Target="http://jurnal.um-tapsel.ac.id/index.php/nusantara/article/view/6348" TargetMode="External"/><Relationship Id="rId346" Type="http://schemas.openxmlformats.org/officeDocument/2006/relationships/hyperlink" Target="https://jurnal.unismuhpalu.ac.id/index.php/JKS/article/view/3106" TargetMode="External"/><Relationship Id="rId85" Type="http://schemas.openxmlformats.org/officeDocument/2006/relationships/hyperlink" Target="https://www.researchgate.net/publication/362022419_Pengaruh_Perputaran_Kas_Struktur_Modal_Perputaran_Persediaan_Asset_Growth_Dan_Total_Asset_Turnover_terhadap_Profitabilitas" TargetMode="External"/><Relationship Id="rId150" Type="http://schemas.openxmlformats.org/officeDocument/2006/relationships/hyperlink" Target="https://journal.laaroiba.ac.id/index.php/reslaj/article/view/789" TargetMode="External"/><Relationship Id="rId192" Type="http://schemas.openxmlformats.org/officeDocument/2006/relationships/hyperlink" Target="http://ejournal.umpwr.ac.id/index.php/segmen/article/view/6842" TargetMode="External"/><Relationship Id="rId206" Type="http://schemas.openxmlformats.org/officeDocument/2006/relationships/hyperlink" Target="http://ojspustek.org/index.php/SJR/article/view/429" TargetMode="External"/><Relationship Id="rId248" Type="http://schemas.openxmlformats.org/officeDocument/2006/relationships/hyperlink" Target="https://www.ejournal.lppm-unbaja.ac.id/index.php/progress/article/view/1763" TargetMode="External"/><Relationship Id="rId12" Type="http://schemas.openxmlformats.org/officeDocument/2006/relationships/hyperlink" Target="https://pegegog.net/index.php/pegegog/article/view/1930" TargetMode="External"/><Relationship Id="rId108" Type="http://schemas.openxmlformats.org/officeDocument/2006/relationships/hyperlink" Target="https://journal.laaroiba.ac.id/index.php/alkharaj/article/view/688" TargetMode="External"/><Relationship Id="rId315" Type="http://schemas.openxmlformats.org/officeDocument/2006/relationships/hyperlink" Target="https://garuda.kemdikbud.go.id/documents/detail/3158552" TargetMode="External"/><Relationship Id="rId54" Type="http://schemas.openxmlformats.org/officeDocument/2006/relationships/hyperlink" Target="https://jurnal.ulb.ac.id/index.php/ecobisma/article/view/2269" TargetMode="External"/><Relationship Id="rId96" Type="http://schemas.openxmlformats.org/officeDocument/2006/relationships/hyperlink" Target="https://journal.laaroiba.com/index.php/reslaj/article/view/842" TargetMode="External"/><Relationship Id="rId161" Type="http://schemas.openxmlformats.org/officeDocument/2006/relationships/hyperlink" Target="https://garuda.kemdikbud.go.id/documents/detail/2894789" TargetMode="External"/><Relationship Id="rId217" Type="http://schemas.openxmlformats.org/officeDocument/2006/relationships/hyperlink" Target="https://www.researchgate.net/publication/366665200_Pengaruh_price_discount_dan_sales_promotion_terhadap_keputusan_pembelian_dengan_impulsive_buying_sebagai_variabel_intervening" TargetMode="External"/><Relationship Id="rId259" Type="http://schemas.openxmlformats.org/officeDocument/2006/relationships/hyperlink" Target="https://journal.upy.ac.id/index.php/akmenika/article/view/2645" TargetMode="External"/><Relationship Id="rId23" Type="http://schemas.openxmlformats.org/officeDocument/2006/relationships/hyperlink" Target="https://journal.umy.ac.id/index.php/bti/article/view/17081" TargetMode="External"/><Relationship Id="rId119" Type="http://schemas.openxmlformats.org/officeDocument/2006/relationships/hyperlink" Target="https://ojs.fkip.ummetro.ac.id/index.php/ekonomi/article/view/5589" TargetMode="External"/><Relationship Id="rId270" Type="http://schemas.openxmlformats.org/officeDocument/2006/relationships/hyperlink" Target="https://journal.universitaspahlawan.ac.id/index.php/jpdk/article/view/9482" TargetMode="External"/><Relationship Id="rId326" Type="http://schemas.openxmlformats.org/officeDocument/2006/relationships/hyperlink" Target="https://journal.upgris.ac.id/index.php/stability/article/view/8073" TargetMode="External"/><Relationship Id="rId65" Type="http://schemas.openxmlformats.org/officeDocument/2006/relationships/hyperlink" Target="https://www.ojspustek.org/index.php/SJR/article/view/449" TargetMode="External"/><Relationship Id="rId130" Type="http://schemas.openxmlformats.org/officeDocument/2006/relationships/hyperlink" Target="https://journal.laaroiba.ac.id/index.php/alkharaj/article/view/772" TargetMode="External"/><Relationship Id="rId172" Type="http://schemas.openxmlformats.org/officeDocument/2006/relationships/hyperlink" Target="https://journal-laaroiba.com/ojs/index.php/reslaj/article/view/752" TargetMode="External"/><Relationship Id="rId228" Type="http://schemas.openxmlformats.org/officeDocument/2006/relationships/hyperlink" Target="https://ejournal.upbatam.ac.id/index.php/jim/article/view/3723" TargetMode="External"/><Relationship Id="rId281" Type="http://schemas.openxmlformats.org/officeDocument/2006/relationships/hyperlink" Target="https://garuda.kemdikbud.go.id/documents/detail/3158978" TargetMode="External"/><Relationship Id="rId337" Type="http://schemas.openxmlformats.org/officeDocument/2006/relationships/hyperlink" Target="https://abdiwiralodra.unwir.ac.id/index.php/abdi/article/view/50" TargetMode="External"/><Relationship Id="rId34" Type="http://schemas.openxmlformats.org/officeDocument/2006/relationships/hyperlink" Target="https://garuda.kemdikbud.go.id/documents/detail/3276167" TargetMode="External"/><Relationship Id="rId76" Type="http://schemas.openxmlformats.org/officeDocument/2006/relationships/hyperlink" Target="https://journal.feb.unmul.ac.id/index.php/AKUNTABEL/article/view/10693" TargetMode="External"/><Relationship Id="rId141" Type="http://schemas.openxmlformats.org/officeDocument/2006/relationships/hyperlink" Target="http://ji.unbari.ac.id/index.php/ilmiah/article/view/1880" TargetMode="External"/><Relationship Id="rId7" Type="http://schemas.openxmlformats.org/officeDocument/2006/relationships/hyperlink" Target="https://e-journal.stkipsiliwangi.ac.id/index.php/infinity/article/view/3104" TargetMode="External"/><Relationship Id="rId183" Type="http://schemas.openxmlformats.org/officeDocument/2006/relationships/hyperlink" Target="https://jurnal.ustjogja.ac.id/index.php/akuntansidewantara/article/view/13094" TargetMode="External"/><Relationship Id="rId239" Type="http://schemas.openxmlformats.org/officeDocument/2006/relationships/hyperlink" Target="https://www.mes-bogor.com/journal/index.php/mesman/article/view/12" TargetMode="External"/><Relationship Id="rId250" Type="http://schemas.openxmlformats.org/officeDocument/2006/relationships/hyperlink" Target="https://ejournal.iseiriau.or.id/index.php/economica/article/view/65" TargetMode="External"/><Relationship Id="rId292" Type="http://schemas.openxmlformats.org/officeDocument/2006/relationships/hyperlink" Target="https://garuda.kemdikbud.go.id/documents/detail/3158563" TargetMode="External"/><Relationship Id="rId306" Type="http://schemas.openxmlformats.org/officeDocument/2006/relationships/hyperlink" Target="https://ejournal.kompetif.com/index.php/dayasaing/article/view/702" TargetMode="External"/><Relationship Id="rId45" Type="http://schemas.openxmlformats.org/officeDocument/2006/relationships/hyperlink" Target="https://journal.uhamka.ac.id/index.php/solma/article/view/8130" TargetMode="External"/><Relationship Id="rId87" Type="http://schemas.openxmlformats.org/officeDocument/2006/relationships/hyperlink" Target="https://journal.laaroiba.com/index.php/alkharaj/article/view/706" TargetMode="External"/><Relationship Id="rId110" Type="http://schemas.openxmlformats.org/officeDocument/2006/relationships/hyperlink" Target="http://ji.unbari.ac.id/index.php/ilmiah/article/view/2145" TargetMode="External"/><Relationship Id="rId348" Type="http://schemas.openxmlformats.org/officeDocument/2006/relationships/hyperlink" Target="https://jurnal.unismuhpalu.ac.id/index.php/JKS/article/view/2702" TargetMode="External"/><Relationship Id="rId152" Type="http://schemas.openxmlformats.org/officeDocument/2006/relationships/hyperlink" Target="https://journal.laaroiba.com/index.php/alkharaj/article/view/933" TargetMode="External"/><Relationship Id="rId194" Type="http://schemas.openxmlformats.org/officeDocument/2006/relationships/hyperlink" Target="http://ojs.feb.uajm.ac.id/index.php/simak/article/view/289" TargetMode="External"/><Relationship Id="rId208" Type="http://schemas.openxmlformats.org/officeDocument/2006/relationships/hyperlink" Target="https://jurnal.ustjogja.ac.id/index.php/wacanaakademika/article/view/12111" TargetMode="External"/><Relationship Id="rId261" Type="http://schemas.openxmlformats.org/officeDocument/2006/relationships/hyperlink" Target="https://garuda.kemdikbud.go.id/documents/detail/2629813" TargetMode="External"/><Relationship Id="rId14" Type="http://schemas.openxmlformats.org/officeDocument/2006/relationships/hyperlink" Target="https://journal.unimma.ac.id/index.php/bisnisekonomi/article/view/6841" TargetMode="External"/><Relationship Id="rId56" Type="http://schemas.openxmlformats.org/officeDocument/2006/relationships/hyperlink" Target="https://jurnal.umt.ac.id/index.php/competitive/article/view/4329" TargetMode="External"/><Relationship Id="rId317" Type="http://schemas.openxmlformats.org/officeDocument/2006/relationships/hyperlink" Target="https://garuda.kemdikbud.go.id/documents/detail/2838162" TargetMode="External"/><Relationship Id="rId8" Type="http://schemas.openxmlformats.org/officeDocument/2006/relationships/hyperlink" Target="https://openurl.ebsco.com/EPDB%3Agcd%3A14%3A5192670/detailv2?sid=ebsco%3Aplink%3Ascholar&amp;id=ebsco%3Agcd%3A159876756&amp;crl=c" TargetMode="External"/><Relationship Id="rId98" Type="http://schemas.openxmlformats.org/officeDocument/2006/relationships/hyperlink" Target="https://journal.laaroiba.com/index.php/reslaj/article/view/1086" TargetMode="External"/><Relationship Id="rId121" Type="http://schemas.openxmlformats.org/officeDocument/2006/relationships/hyperlink" Target="http://download.garuda.kemdikbud.go.id/article.php?article=3489595&amp;val=7646&amp;title=Pengaruh%20Motivasi%20Ekstrinsik%20Lingkungan%20Kerja%20Kompetensi%20Dan%20Disiplin%20Kerja%20Terhadap%20Kepuasan%20Kerja%20Pada%20Karyawan%20PT%20PP-Cakra%20Kso%20Palembang" TargetMode="External"/><Relationship Id="rId142" Type="http://schemas.openxmlformats.org/officeDocument/2006/relationships/hyperlink" Target="https://journal.laaroiba.com/index.php/reslaj/article/view/1105" TargetMode="External"/><Relationship Id="rId163" Type="http://schemas.openxmlformats.org/officeDocument/2006/relationships/hyperlink" Target="https://core.ac.uk/download/pdf/542557896.pdf" TargetMode="External"/><Relationship Id="rId184" Type="http://schemas.openxmlformats.org/officeDocument/2006/relationships/hyperlink" Target="https://jurnal.ustjogja.ac.id/index.php/akuntansidewantara/article/view/13094" TargetMode="External"/><Relationship Id="rId219" Type="http://schemas.openxmlformats.org/officeDocument/2006/relationships/hyperlink" Target="https://thejournalish.com/ojs/index.php/thejournalish/article/view/234" TargetMode="External"/><Relationship Id="rId230" Type="http://schemas.openxmlformats.org/officeDocument/2006/relationships/hyperlink" Target="https://ojs.unsulbar.ac.id/index.php/mandar/article/view/1863" TargetMode="External"/><Relationship Id="rId251" Type="http://schemas.openxmlformats.org/officeDocument/2006/relationships/hyperlink" Target="https://journal.unismuh.ac.id/index.php/invoice/article/view/6880https:/journal.unismuh.ac.id/index.php/invoice/article/view/6880" TargetMode="External"/><Relationship Id="rId25" Type="http://schemas.openxmlformats.org/officeDocument/2006/relationships/hyperlink" Target="http://ekonomis.unbari.ac.id/index.php/ojsekonomis/article/view/477" TargetMode="External"/><Relationship Id="rId46" Type="http://schemas.openxmlformats.org/officeDocument/2006/relationships/hyperlink" Target="https://jurnal.stieww.ac.id/index.php/jrm/article/view/309" TargetMode="External"/><Relationship Id="rId67" Type="http://schemas.openxmlformats.org/officeDocument/2006/relationships/hyperlink" Target="https://www.researchgate.net/publication/366666732_Meningkatkan_keputusan_pembelian_melalui_integrated_marketing_communication_imc_brand_positioning_dan_kualitas_produk" TargetMode="External"/><Relationship Id="rId272" Type="http://schemas.openxmlformats.org/officeDocument/2006/relationships/hyperlink" Target="https://garuda.kemdikbud.go.id/documents/detail/3275279" TargetMode="External"/><Relationship Id="rId293" Type="http://schemas.openxmlformats.org/officeDocument/2006/relationships/hyperlink" Target="https://journal.unismuh.ac.id/index.php/jeb/article/view/9605" TargetMode="External"/><Relationship Id="rId307" Type="http://schemas.openxmlformats.org/officeDocument/2006/relationships/hyperlink" Target="https://download.garuda.kemdikbud.go.id/article.php?article=3592036&amp;val=31189&amp;title=The%20Effect%20of%20Price%20And%20Service%20Quality%20on%20Consumer%20Satisfaction%20With%20Purchasing%20Decisions%20As%20Mediating%20Variables%20on%20Alfamart%20Consumers" TargetMode="External"/><Relationship Id="rId328" Type="http://schemas.openxmlformats.org/officeDocument/2006/relationships/hyperlink" Target="https://www.researchgate.net/publication/366649862_Analisis_pengaruh_persepsi_harga_dan_kualitas_produk_terhadap_keputusan_pembelian_melalui_citra_merek_sebagai_variabel_intervening" TargetMode="External"/><Relationship Id="rId349" Type="http://schemas.openxmlformats.org/officeDocument/2006/relationships/hyperlink" Target="https://jurnal.unismuhpalu.ac.id/index.php/JKS/article/view/2592" TargetMode="External"/><Relationship Id="rId88" Type="http://schemas.openxmlformats.org/officeDocument/2006/relationships/hyperlink" Target="https://www.researchgate.net/publication/379413960_THE_EFFECT_OF_DEBT_TO_EQUITY_RATIO_INVENTORY_TURNOVER_AND_TOTAL_ASSETS_TURNOVER_ON_RETURN_ON_ASSET_Study_on_Chemical_Subsector_Listed_on_Indonesia_Stock_Exchange_2018-2020" TargetMode="External"/><Relationship Id="rId111" Type="http://schemas.openxmlformats.org/officeDocument/2006/relationships/hyperlink" Target="https://journal.laaroiba.com/index.php/alkharaj/article/view/775" TargetMode="External"/><Relationship Id="rId132" Type="http://schemas.openxmlformats.org/officeDocument/2006/relationships/hyperlink" Target="http://jurnal.unmuhjember.ac.id/index.php/JMBI/article/view/3742" TargetMode="External"/><Relationship Id="rId153" Type="http://schemas.openxmlformats.org/officeDocument/2006/relationships/hyperlink" Target="https://ojspustek.org/index.php/SJR/article/view/581" TargetMode="External"/><Relationship Id="rId174" Type="http://schemas.openxmlformats.org/officeDocument/2006/relationships/hyperlink" Target="https://jurnal.syntaxliterate.co.id/index.php/syntax-literate/article/view/7535" TargetMode="External"/><Relationship Id="rId195" Type="http://schemas.openxmlformats.org/officeDocument/2006/relationships/hyperlink" Target="https://www.edukatif.org/edukatif/article/view/3008/pdf" TargetMode="External"/><Relationship Id="rId209" Type="http://schemas.openxmlformats.org/officeDocument/2006/relationships/hyperlink" Target="https://ejournal.unhi.ac.id/index.php/widyamanajemen/article/view/1878" TargetMode="External"/><Relationship Id="rId220" Type="http://schemas.openxmlformats.org/officeDocument/2006/relationships/hyperlink" Target="https://www.researchgate.net/publication/366665897_Pengaruh_likuiditas_struktur_modal_dan_ukuran_perusahaan_terhadap_nilai_perusahaan_manufaktur_sektor_industri_barang_dan_kosumsi_yang_terdaftar_di_bursa_efek_indonesia_bei_tahun_2015-2019" TargetMode="External"/><Relationship Id="rId241" Type="http://schemas.openxmlformats.org/officeDocument/2006/relationships/hyperlink" Target="https://journal.widyatama.ac.id/index.php/jabe/article/view/942" TargetMode="External"/><Relationship Id="rId15" Type="http://schemas.openxmlformats.org/officeDocument/2006/relationships/hyperlink" Target="https://jurnal.poltekapp.ac.id/index.php/JMIL/article/view/1026" TargetMode="External"/><Relationship Id="rId36" Type="http://schemas.openxmlformats.org/officeDocument/2006/relationships/hyperlink" Target="https://online-journal.unja.ac.id/mankeu/article/view/21143" TargetMode="External"/><Relationship Id="rId57" Type="http://schemas.openxmlformats.org/officeDocument/2006/relationships/hyperlink" Target="https://journal.laaroiba.com/index.php/alkharaj/article/view/888" TargetMode="External"/><Relationship Id="rId262" Type="http://schemas.openxmlformats.org/officeDocument/2006/relationships/hyperlink" Target="https://garuda.kemdikbud.go.id/documents/detail/3275318" TargetMode="External"/><Relationship Id="rId283" Type="http://schemas.openxmlformats.org/officeDocument/2006/relationships/hyperlink" Target="https://garuda.kemdikbud.go.id/documents/detail/3275480" TargetMode="External"/><Relationship Id="rId318" Type="http://schemas.openxmlformats.org/officeDocument/2006/relationships/hyperlink" Target="https://journal.stieamkop.ac.id/index.php/yume/article/view/3004" TargetMode="External"/><Relationship Id="rId339" Type="http://schemas.openxmlformats.org/officeDocument/2006/relationships/hyperlink" Target="https://jurnal.unismuhpalu.ac.id/index.php/JKS/article/view/2250" TargetMode="External"/><Relationship Id="rId78" Type="http://schemas.openxmlformats.org/officeDocument/2006/relationships/hyperlink" Target="https://jurnal.stie-aas.ac.id/index.php/IJEBAR/article/view/4553" TargetMode="External"/><Relationship Id="rId99" Type="http://schemas.openxmlformats.org/officeDocument/2006/relationships/hyperlink" Target="https://journal.laaroiba.com/index.php/reslaj/article/view/1080" TargetMode="External"/><Relationship Id="rId101" Type="http://schemas.openxmlformats.org/officeDocument/2006/relationships/hyperlink" Target="https://journal.laaroiba.com/index.php/reslaj/article/view/1046" TargetMode="External"/><Relationship Id="rId122" Type="http://schemas.openxmlformats.org/officeDocument/2006/relationships/hyperlink" Target="https://garuda.kemdikbud.go.id/documents/detail/3208900" TargetMode="External"/><Relationship Id="rId143" Type="http://schemas.openxmlformats.org/officeDocument/2006/relationships/hyperlink" Target="http://ji.unbari.ac.id/index.php/ilmiah/article/view/2686" TargetMode="External"/><Relationship Id="rId164" Type="http://schemas.openxmlformats.org/officeDocument/2006/relationships/hyperlink" Target="https://journal.laaroiba.com/index.php/reslaj/article/view/956" TargetMode="External"/><Relationship Id="rId185" Type="http://schemas.openxmlformats.org/officeDocument/2006/relationships/hyperlink" Target="https://openjournal.unpam.ac.id/index.php/JJSDM/article/view/16515" TargetMode="External"/><Relationship Id="rId350" Type="http://schemas.openxmlformats.org/officeDocument/2006/relationships/hyperlink" Target="https://jurnal.universitasputrabangsa.ac.id/index.php/fokbis/article/view/107" TargetMode="External"/><Relationship Id="rId9" Type="http://schemas.openxmlformats.org/officeDocument/2006/relationships/hyperlink" Target="https://link.springer.com/chapter/10.1007/978-3-031-08084-5_17" TargetMode="External"/><Relationship Id="rId210" Type="http://schemas.openxmlformats.org/officeDocument/2006/relationships/hyperlink" Target="https://openjournal.unpam.ac.id/index.php/DRB/article/view/17205" TargetMode="External"/><Relationship Id="rId26" Type="http://schemas.openxmlformats.org/officeDocument/2006/relationships/hyperlink" Target="https://ejournal.upnvj.ac.id/JIEFeS/article/view/4277" TargetMode="External"/><Relationship Id="rId231" Type="http://schemas.openxmlformats.org/officeDocument/2006/relationships/hyperlink" Target="https://journal.universitaspahlawan.ac.id/index.php/jpdk/article/view/6239" TargetMode="External"/><Relationship Id="rId252" Type="http://schemas.openxmlformats.org/officeDocument/2006/relationships/hyperlink" Target="https://ejurnal.unim.ac.id/index.php/bisman/article/view/2054" TargetMode="External"/><Relationship Id="rId273" Type="http://schemas.openxmlformats.org/officeDocument/2006/relationships/hyperlink" Target="https://journal.unismuh.ac.id/index.php/profitability/article/view/6962" TargetMode="External"/><Relationship Id="rId294" Type="http://schemas.openxmlformats.org/officeDocument/2006/relationships/hyperlink" Target="https://journal.unismuh.ac.id/index.php/profitability/article/view/8474" TargetMode="External"/><Relationship Id="rId308" Type="http://schemas.openxmlformats.org/officeDocument/2006/relationships/hyperlink" Target="http://www.journal.uyr.ac.id/index.php/BBM/article/view/369" TargetMode="External"/><Relationship Id="rId329" Type="http://schemas.openxmlformats.org/officeDocument/2006/relationships/hyperlink" Target="https://garuda.kemdikbud.go.id/documents/detail/2838142" TargetMode="External"/><Relationship Id="rId47" Type="http://schemas.openxmlformats.org/officeDocument/2006/relationships/hyperlink" Target="https://journal.ikopin.ac.id/index.php/coopetition/article/view/1200" TargetMode="External"/><Relationship Id="rId68" Type="http://schemas.openxmlformats.org/officeDocument/2006/relationships/hyperlink" Target="https://garuda.kemdikbud.go.id/documents/detail/3158897" TargetMode="External"/><Relationship Id="rId89" Type="http://schemas.openxmlformats.org/officeDocument/2006/relationships/hyperlink" Target="https://jurnal.syntaxliterate.co.id/index.php/syntax-literate/article/view/3073" TargetMode="External"/><Relationship Id="rId112" Type="http://schemas.openxmlformats.org/officeDocument/2006/relationships/hyperlink" Target="https://journal.laaroiba.com/index.php/alkharaj/article/view/776" TargetMode="External"/><Relationship Id="rId133" Type="http://schemas.openxmlformats.org/officeDocument/2006/relationships/hyperlink" Target="http://jurnal.unmuhjember.ac.id/index.php/JMBI/article/view/5630" TargetMode="External"/><Relationship Id="rId154" Type="http://schemas.openxmlformats.org/officeDocument/2006/relationships/hyperlink" Target="https://journal.laaroiba.com/index.php/alkharaj/article/view/751" TargetMode="External"/><Relationship Id="rId175" Type="http://schemas.openxmlformats.org/officeDocument/2006/relationships/hyperlink" Target="https://jurnal.stkippersada.ac.id/jurnal/index.php/JPE/article/view/2074" TargetMode="External"/><Relationship Id="rId340" Type="http://schemas.openxmlformats.org/officeDocument/2006/relationships/hyperlink" Target="https://jurnal.unismuhpalu.ac.id/index.php/JKS/article/view/2595" TargetMode="External"/><Relationship Id="rId196" Type="http://schemas.openxmlformats.org/officeDocument/2006/relationships/hyperlink" Target="https://edukatif.org/edukatif/article/view/3008" TargetMode="External"/><Relationship Id="rId200" Type="http://schemas.openxmlformats.org/officeDocument/2006/relationships/hyperlink" Target="https://journal.laaroiba.com/index.php/reslaj/article/view/1168" TargetMode="External"/><Relationship Id="rId16" Type="http://schemas.openxmlformats.org/officeDocument/2006/relationships/hyperlink" Target="https://jurnal.unmer.ac.id/index.php/jkdp/article/view/6752" TargetMode="External"/><Relationship Id="rId221" Type="http://schemas.openxmlformats.org/officeDocument/2006/relationships/hyperlink" Target="https://ojs.unsulbar.ac.id/index.php/mandar/article/view/1691" TargetMode="External"/><Relationship Id="rId242" Type="http://schemas.openxmlformats.org/officeDocument/2006/relationships/hyperlink" Target="https://bajangjournal.com/index.php/Juremi/article/view/2199" TargetMode="External"/><Relationship Id="rId263" Type="http://schemas.openxmlformats.org/officeDocument/2006/relationships/hyperlink" Target="https://garuda.kemdikbud.go.id/documents/detail/3276451" TargetMode="External"/><Relationship Id="rId284" Type="http://schemas.openxmlformats.org/officeDocument/2006/relationships/hyperlink" Target="https://ojs.unsulbar.ac.id/index.php/mandar/article/view/1688" TargetMode="External"/><Relationship Id="rId319" Type="http://schemas.openxmlformats.org/officeDocument/2006/relationships/hyperlink" Target="https://www.journal.stieamkop.ac.id/index.php/mirai/article/view/2849" TargetMode="External"/><Relationship Id="rId37" Type="http://schemas.openxmlformats.org/officeDocument/2006/relationships/hyperlink" Target="https://ojsapresiasiekonomi.itskhatulistiwa.ac.id/index.php/apresiasiekonomi/article/view/434" TargetMode="External"/><Relationship Id="rId58" Type="http://schemas.openxmlformats.org/officeDocument/2006/relationships/hyperlink" Target="https://journal.laaroiba.com/index.php/alkharaj/article/view/749" TargetMode="External"/><Relationship Id="rId79" Type="http://schemas.openxmlformats.org/officeDocument/2006/relationships/hyperlink" Target="https://www.researchgate.net/publication/366649280_Pengaruh_experiental_marketing_dan_brand_image_terhadap_loyalitas_konsumen_dengan_kepuasan_konsumen_sebagai_variabel_intervening" TargetMode="External"/><Relationship Id="rId102" Type="http://schemas.openxmlformats.org/officeDocument/2006/relationships/hyperlink" Target="https://jurnal.um-palembang.ac.id/balance/article/view/5381" TargetMode="External"/><Relationship Id="rId123" Type="http://schemas.openxmlformats.org/officeDocument/2006/relationships/hyperlink" Target="https://journal.laaroiba.com/index.php/alkharaj/article/view/765" TargetMode="External"/><Relationship Id="rId144" Type="http://schemas.openxmlformats.org/officeDocument/2006/relationships/hyperlink" Target="https://journal.laaroiba.ac.id/index.php/alkharaj/article/view/2057" TargetMode="External"/><Relationship Id="rId330" Type="http://schemas.openxmlformats.org/officeDocument/2006/relationships/hyperlink" Target="https://lonsuit.unismuhluwuk.ac.id/emor/article/view/1504" TargetMode="External"/><Relationship Id="rId90" Type="http://schemas.openxmlformats.org/officeDocument/2006/relationships/hyperlink" Target="https://scholar.google.com/scholar?oi=bibs&amp;cluster=18249526920787956636&amp;btnI=1&amp;hl=id" TargetMode="External"/><Relationship Id="rId165" Type="http://schemas.openxmlformats.org/officeDocument/2006/relationships/hyperlink" Target="https://jurnal.ulb.ac.id/index.php/ecobisma/article/view/2269" TargetMode="External"/><Relationship Id="rId186" Type="http://schemas.openxmlformats.org/officeDocument/2006/relationships/hyperlink" Target="https://journal.laaroiba.ac.id/index.php/alkharaj/article/view/843" TargetMode="External"/><Relationship Id="rId211" Type="http://schemas.openxmlformats.org/officeDocument/2006/relationships/hyperlink" Target="https://itbsemarang.ac.id/sijies/index.php/jbe33/article/view/116" TargetMode="External"/><Relationship Id="rId232" Type="http://schemas.openxmlformats.org/officeDocument/2006/relationships/hyperlink" Target="https://www.researchgate.net/publication/366649264_Analisis_pengaruh_kepemimpinan_transformasional_dan_budaya_organisasi_terhadap_organizational_citizenship_behavior_ocb_dengan_motivasi_intrinsik_sebagai_variabel_intervening" TargetMode="External"/><Relationship Id="rId253" Type="http://schemas.openxmlformats.org/officeDocument/2006/relationships/hyperlink" Target="https://jurnal.ustjogja.ac.id/index.php/manajemendewantara/article/view/12634" TargetMode="External"/><Relationship Id="rId274" Type="http://schemas.openxmlformats.org/officeDocument/2006/relationships/hyperlink" Target="https://itbsemarang.ac.id/sijies/index.php/jbe33/article/view/120" TargetMode="External"/><Relationship Id="rId295" Type="http://schemas.openxmlformats.org/officeDocument/2006/relationships/hyperlink" Target="https://jurnal.stie-aas.ac.id/index.php/JAIM/article/view/3035/0" TargetMode="External"/><Relationship Id="rId309" Type="http://schemas.openxmlformats.org/officeDocument/2006/relationships/hyperlink" Target="https://ejournal.kompetif.com/index.php/dayasaing/article/view/694" TargetMode="External"/><Relationship Id="rId27" Type="http://schemas.openxmlformats.org/officeDocument/2006/relationships/hyperlink" Target="https://www.bircu-journal.com/index.php/birci/article/view/3771" TargetMode="External"/><Relationship Id="rId48" Type="http://schemas.openxmlformats.org/officeDocument/2006/relationships/hyperlink" Target="https://journal.laaroiba.com/index.php/alkharaj/article/view/709" TargetMode="External"/><Relationship Id="rId69" Type="http://schemas.openxmlformats.org/officeDocument/2006/relationships/hyperlink" Target="https://journal.laaroiba.com/index.php/alkharaj/article/view/1467" TargetMode="External"/><Relationship Id="rId113" Type="http://schemas.openxmlformats.org/officeDocument/2006/relationships/hyperlink" Target="https://journal.laaroiba.com/index.php/alkharaj/article/view/776" TargetMode="External"/><Relationship Id="rId134" Type="http://schemas.openxmlformats.org/officeDocument/2006/relationships/hyperlink" Target="https://journal.laaroiba.com/index.php/alkharaj/article/view/854" TargetMode="External"/><Relationship Id="rId320" Type="http://schemas.openxmlformats.org/officeDocument/2006/relationships/hyperlink" Target="https://jurnal.ustjogja.ac.id/index.php/mmp/article/view/11593" TargetMode="External"/><Relationship Id="rId80" Type="http://schemas.openxmlformats.org/officeDocument/2006/relationships/hyperlink" Target="https://ejournal.upi.edu/index.php/manajerial/article/view/46886/0" TargetMode="External"/><Relationship Id="rId155" Type="http://schemas.openxmlformats.org/officeDocument/2006/relationships/hyperlink" Target="https://journal.laaroiba.com/index.php/alkharaj/article/view/1004" TargetMode="External"/><Relationship Id="rId176" Type="http://schemas.openxmlformats.org/officeDocument/2006/relationships/hyperlink" Target="http://jurnal.unmuhjember.ac.id/index.php/JMBI/article/view/3742" TargetMode="External"/><Relationship Id="rId197" Type="http://schemas.openxmlformats.org/officeDocument/2006/relationships/hyperlink" Target="http://jmas.unbari.ac.id/index.php/jmas/article/view/552" TargetMode="External"/><Relationship Id="rId341" Type="http://schemas.openxmlformats.org/officeDocument/2006/relationships/hyperlink" Target="https://www.mes-bogor.com/journal/index.php/mesman/article/view/12" TargetMode="External"/><Relationship Id="rId201" Type="http://schemas.openxmlformats.org/officeDocument/2006/relationships/hyperlink" Target="http://jmas.unbari.ac.id/index.php/jmas/article/view/383" TargetMode="External"/><Relationship Id="rId222" Type="http://schemas.openxmlformats.org/officeDocument/2006/relationships/hyperlink" Target="https://jurnalfe.ustjogja.ac.id/index.php/magistermanajemen/article/view/3647" TargetMode="External"/><Relationship Id="rId243" Type="http://schemas.openxmlformats.org/officeDocument/2006/relationships/hyperlink" Target="https://www.jiped.org/index.php/JSE/article/view/123" TargetMode="External"/><Relationship Id="rId264" Type="http://schemas.openxmlformats.org/officeDocument/2006/relationships/hyperlink" Target="https://garuda.kemdikbud.go.id/documents/detail/3158471" TargetMode="External"/><Relationship Id="rId285" Type="http://schemas.openxmlformats.org/officeDocument/2006/relationships/hyperlink" Target="https://ejournal.stkipjb.ac.id/index.php/ekonomi/article/view/2382" TargetMode="External"/><Relationship Id="rId17" Type="http://schemas.openxmlformats.org/officeDocument/2006/relationships/hyperlink" Target="https://journal.umy.ac.id/index.php/mb/article/view/12876/7225" TargetMode="External"/><Relationship Id="rId38" Type="http://schemas.openxmlformats.org/officeDocument/2006/relationships/hyperlink" Target="https://garuda.kemdikbud.go.id/documents/detail/3276193" TargetMode="External"/><Relationship Id="rId59" Type="http://schemas.openxmlformats.org/officeDocument/2006/relationships/hyperlink" Target="https://journal.laaroiba.com/index.php/reslaj/article/view/707" TargetMode="External"/><Relationship Id="rId103" Type="http://schemas.openxmlformats.org/officeDocument/2006/relationships/hyperlink" Target="https://journal.laaroiba.com/index.php/reslaj/article/view/876" TargetMode="External"/><Relationship Id="rId124" Type="http://schemas.openxmlformats.org/officeDocument/2006/relationships/hyperlink" Target="https://garuda.kemdikbud.go.id/documents/detail/2935439" TargetMode="External"/><Relationship Id="rId310" Type="http://schemas.openxmlformats.org/officeDocument/2006/relationships/hyperlink" Target="https://garuda.kemdikbud.go.id/documents/detail/2629812" TargetMode="External"/><Relationship Id="rId70" Type="http://schemas.openxmlformats.org/officeDocument/2006/relationships/hyperlink" Target="http://jurnal.stkippersada.ac.id/jurnal/index.php/JPE/article/view/2075" TargetMode="External"/><Relationship Id="rId91" Type="http://schemas.openxmlformats.org/officeDocument/2006/relationships/hyperlink" Target="https://www.researchgate.net/publication/366666087_Pengaruh_beban_kerja_dan_stres_kerja_pada_ocb_organizational_citizenship_behavior_dengan_komitmen_organisasional_sebagai_variabel_mediasi" TargetMode="External"/><Relationship Id="rId145" Type="http://schemas.openxmlformats.org/officeDocument/2006/relationships/hyperlink" Target="https://www.academia.edu/94422352/Pengaruh_Gaya_Kepemimpinan_Budaya_Organisasi_dan_Disiplin_Kerja_terhadap_Kepuasan_Kerja_Karyawan_pada_KSP_CU_Dharma_Prima_Kita_Yogyakarta" TargetMode="External"/><Relationship Id="rId166" Type="http://schemas.openxmlformats.org/officeDocument/2006/relationships/hyperlink" Target="https://journal.laaroiba.com/index.php/alkharaj/article/view/746" TargetMode="External"/><Relationship Id="rId187" Type="http://schemas.openxmlformats.org/officeDocument/2006/relationships/hyperlink" Target="https://journal.laaroiba.com/index.php/reslaj/article/view/1136" TargetMode="External"/><Relationship Id="rId331" Type="http://schemas.openxmlformats.org/officeDocument/2006/relationships/hyperlink" Target="http://ejurnal.universitaskarimun.ac.id/index.php/akuntansi/article/view/612" TargetMode="External"/><Relationship Id="rId1" Type="http://schemas.openxmlformats.org/officeDocument/2006/relationships/hyperlink" Target="https://www.researchgate.net/publication/359717842_NICHE_BASED_RELATIONAL_CAPABILITY_TO_INCREASE_SALESPEOPLE_PERFORMANCE_IN_SMALL_AND_MEDIUM_ENTERPRISES" TargetMode="External"/><Relationship Id="rId212" Type="http://schemas.openxmlformats.org/officeDocument/2006/relationships/hyperlink" Target="https://www.researchgate.net/publication/366667642_Analisis_pengaruh_digital_marketing_hedonisme_dan_brand_equity_terhadap_purchase_decision_smartphone_iphone_di_Yogyakarta" TargetMode="External"/><Relationship Id="rId233" Type="http://schemas.openxmlformats.org/officeDocument/2006/relationships/hyperlink" Target="https://www.researchgate.net/publication/366667361_Ukuran_perusahaan_terhadap_penghindaran_pajak_dengan_umur_perusahaan_sebagai_variabel_moderasi" TargetMode="External"/><Relationship Id="rId254" Type="http://schemas.openxmlformats.org/officeDocument/2006/relationships/hyperlink" Target="https://ejurnal.unim.ac.id/index.php/bisman/article/view/2297" TargetMode="External"/><Relationship Id="rId28" Type="http://schemas.openxmlformats.org/officeDocument/2006/relationships/hyperlink" Target="http://ekonomis.unbari.ac.id/index.php/ojsekonomis/article/view/463" TargetMode="External"/><Relationship Id="rId49" Type="http://schemas.openxmlformats.org/officeDocument/2006/relationships/hyperlink" Target="https://journal.laaroiba.com/index.php/alkharaj/article/view/741" TargetMode="External"/><Relationship Id="rId114" Type="http://schemas.openxmlformats.org/officeDocument/2006/relationships/hyperlink" Target="http://jmas.unbari.ac.id/index.php/jmas/article/view/360" TargetMode="External"/><Relationship Id="rId275" Type="http://schemas.openxmlformats.org/officeDocument/2006/relationships/hyperlink" Target="https://journal.unismuh.ac.id/index.php/profitability%7C" TargetMode="External"/><Relationship Id="rId296" Type="http://schemas.openxmlformats.org/officeDocument/2006/relationships/hyperlink" Target="https://journal.pdmbengkulu.org/index.php/bima/article/view/488" TargetMode="External"/><Relationship Id="rId300" Type="http://schemas.openxmlformats.org/officeDocument/2006/relationships/hyperlink" Target="https://www.jurnal.stie-aas.ac.id/index.php/JAIM/article/view/4757" TargetMode="External"/><Relationship Id="rId60" Type="http://schemas.openxmlformats.org/officeDocument/2006/relationships/hyperlink" Target="https://journal.laaroiba.com/index.php/alkharaj/article/view/708" TargetMode="External"/><Relationship Id="rId81" Type="http://schemas.openxmlformats.org/officeDocument/2006/relationships/hyperlink" Target="https://journal.laaroiba.com/index.php/reslaj/article/view/1068" TargetMode="External"/><Relationship Id="rId135" Type="http://schemas.openxmlformats.org/officeDocument/2006/relationships/hyperlink" Target="https://openjournal.unpam.ac.id/index.php/FRKM/article/view/20506" TargetMode="External"/><Relationship Id="rId156" Type="http://schemas.openxmlformats.org/officeDocument/2006/relationships/hyperlink" Target="https://www.ejournalwiraraja.com/index.php/FEB/article/view/1652" TargetMode="External"/><Relationship Id="rId177" Type="http://schemas.openxmlformats.org/officeDocument/2006/relationships/hyperlink" Target="http://jurnal.unmuhjember.ac.id/index.php/JMBI/article/view/3742" TargetMode="External"/><Relationship Id="rId198" Type="http://schemas.openxmlformats.org/officeDocument/2006/relationships/hyperlink" Target="http://jurnal.stkippersada.ac.id/jurnal/index.php/JPE/article/view/1652" TargetMode="External"/><Relationship Id="rId321" Type="http://schemas.openxmlformats.org/officeDocument/2006/relationships/hyperlink" Target="https://jurnal.ustjogja.ac.id/index.php/mmp/article/view/11593" TargetMode="External"/><Relationship Id="rId342" Type="http://schemas.openxmlformats.org/officeDocument/2006/relationships/hyperlink" Target="https://www.jurnal.unismuhpalu.ac.id/index.php/JKS/article/view/2593" TargetMode="External"/><Relationship Id="rId202" Type="http://schemas.openxmlformats.org/officeDocument/2006/relationships/hyperlink" Target="https://jurnal.syntaxliterate.co.id/index.php/syntax-literate/article/view/3073" TargetMode="External"/><Relationship Id="rId223" Type="http://schemas.openxmlformats.org/officeDocument/2006/relationships/hyperlink" Target="https://www.researchgate.net/publication/366655044_Analisis_dampak_fundamental_makro_ekonomi_terhadap_return_saham_dengan_suku_bunga_sebagai_variabel_moderating" TargetMode="External"/><Relationship Id="rId244" Type="http://schemas.openxmlformats.org/officeDocument/2006/relationships/hyperlink" Target="https://jurnal.plb.ac.id/index.php/JRAK/article/view/979/500" TargetMode="External"/><Relationship Id="rId18" Type="http://schemas.openxmlformats.org/officeDocument/2006/relationships/hyperlink" Target="https://journal.uii.ac.id/JAAI/article/view/24902" TargetMode="External"/><Relationship Id="rId39" Type="http://schemas.openxmlformats.org/officeDocument/2006/relationships/hyperlink" Target="https://ejurnal.bunghatta.ac.id/index.php/JMN/article/view/19997" TargetMode="External"/><Relationship Id="rId265" Type="http://schemas.openxmlformats.org/officeDocument/2006/relationships/hyperlink" Target="https://ojs.unsulbar.ac.id/index.php/mandar/article/view/1692" TargetMode="External"/><Relationship Id="rId286" Type="http://schemas.openxmlformats.org/officeDocument/2006/relationships/hyperlink" Target="https://ojs.unsulbar.ac.id/index.php/mandar/article/view/1866" TargetMode="External"/><Relationship Id="rId50" Type="http://schemas.openxmlformats.org/officeDocument/2006/relationships/hyperlink" Target="https://journal.laaroiba.com/index.php/alkharaj/article/view/725" TargetMode="External"/><Relationship Id="rId104" Type="http://schemas.openxmlformats.org/officeDocument/2006/relationships/hyperlink" Target="https://www.researchgate.net/publication/366652071_Pengaruh_fintech_payment_dan_literasi_keuangan_terhadap_perilaku_manajemen_keuangan_mahasiswa" TargetMode="External"/><Relationship Id="rId125" Type="http://schemas.openxmlformats.org/officeDocument/2006/relationships/hyperlink" Target="https://e-jurnal.lppmunsera.org/index.php/JM/article/view/3497" TargetMode="External"/><Relationship Id="rId146" Type="http://schemas.openxmlformats.org/officeDocument/2006/relationships/hyperlink" Target="https://www.researchgate.net/publication/365108838_Pengaruh_Lingkungan_Kerja_Kompensasi_dan_Budaya_Organisasi_terhadap_Loyalitas_Kerja_Karyawan_PT_Antar_Lintas_Sumatera_di_Yogyakarta" TargetMode="External"/><Relationship Id="rId167" Type="http://schemas.openxmlformats.org/officeDocument/2006/relationships/hyperlink" Target="https://www.researchgate.net/publication/366652071_Pengaruh_fintech_payment_dan_literasi_keuangan_terhadap_perilaku_manajemen_keuangan_mahasiswa" TargetMode="External"/><Relationship Id="rId188" Type="http://schemas.openxmlformats.org/officeDocument/2006/relationships/hyperlink" Target="https://jurnal.ustjogja.ac.id/index.php/akuntansidewantara/article/view/13327" TargetMode="External"/><Relationship Id="rId311" Type="http://schemas.openxmlformats.org/officeDocument/2006/relationships/hyperlink" Target="http://www.journal.uyr.ac.id/index.php/BBM/article/view/368" TargetMode="External"/><Relationship Id="rId332" Type="http://schemas.openxmlformats.org/officeDocument/2006/relationships/hyperlink" Target="https://www.researchgate.net/publication/366666018_Pengaruh_kelayakan_harga_dan_kualitas_pelayanan_terhadap_loyalitas_konsumen_dengan_kepuasan_konsumen_sebagai_variabel_intervening" TargetMode="External"/><Relationship Id="rId71" Type="http://schemas.openxmlformats.org/officeDocument/2006/relationships/hyperlink" Target="https://journal.ipm2kpe.or.id/index.php/COSTING/article/view/3314" TargetMode="External"/><Relationship Id="rId92" Type="http://schemas.openxmlformats.org/officeDocument/2006/relationships/hyperlink" Target="https://journal.laaroiba.com/index.php/alkharaj/article/view/1355" TargetMode="External"/><Relationship Id="rId213" Type="http://schemas.openxmlformats.org/officeDocument/2006/relationships/hyperlink" Target="https://jurnal.umpar.ac.id/index.php/economos/article/view/1808" TargetMode="External"/><Relationship Id="rId234" Type="http://schemas.openxmlformats.org/officeDocument/2006/relationships/hyperlink" Target="https://www.ejournal.lppm-stieatmabhakti.id/index.php/RMA/article/view/282" TargetMode="External"/><Relationship Id="rId2" Type="http://schemas.openxmlformats.org/officeDocument/2006/relationships/hyperlink" Target="https://www.emerald.com/insight/content/doi/10.1108/jiabr-12-2021-0321/full/html" TargetMode="External"/><Relationship Id="rId29" Type="http://schemas.openxmlformats.org/officeDocument/2006/relationships/hyperlink" Target="https://openjournal.unpam.ac.id/index.php/JABI/article/view/26101" TargetMode="External"/><Relationship Id="rId255" Type="http://schemas.openxmlformats.org/officeDocument/2006/relationships/hyperlink" Target="https://garuda.kemdikbud.go.id/documents/detail/3276593" TargetMode="External"/><Relationship Id="rId276" Type="http://schemas.openxmlformats.org/officeDocument/2006/relationships/hyperlink" Target="https://ojs.unsulbar.ac.id/index.php/mandar/article/view/1938" TargetMode="External"/><Relationship Id="rId297" Type="http://schemas.openxmlformats.org/officeDocument/2006/relationships/hyperlink" Target="https://garuda.kemdikbud.go.id/documents/detail/3201878" TargetMode="External"/><Relationship Id="rId40" Type="http://schemas.openxmlformats.org/officeDocument/2006/relationships/hyperlink" Target="https://www.researchgate.net/publication/366650035_Pengaruh_kompensasi_dan_kepuasan_kerja_terhadap_keterlibatan_kerja_karyawan_dengan_variabel_motivasi_intrinsik_sebagai_variabel_intervening" TargetMode="External"/><Relationship Id="rId115" Type="http://schemas.openxmlformats.org/officeDocument/2006/relationships/hyperlink" Target="https://jurnal.ibik.ac.id/index.php/jimkes/article/view/910" TargetMode="External"/><Relationship Id="rId136" Type="http://schemas.openxmlformats.org/officeDocument/2006/relationships/hyperlink" Target="https://download.garuda.kemdikbud.go.id/article.php?article=2695480&amp;val=18017&amp;title=Pengaruh%20Likuditas%20Leverage%20Profitabilitas%20dan%20Aktivitas%20terhadap%20Return%20Saham%20Studi%20pada%20Perusahaan%20Food%20and%20Beverage%20yang%20terdaftar%20di%20BEI%20periode%202015-2020" TargetMode="External"/><Relationship Id="rId157" Type="http://schemas.openxmlformats.org/officeDocument/2006/relationships/hyperlink" Target="https://journal.laaroiba.com/index.php/reslaj/article/view/1079" TargetMode="External"/><Relationship Id="rId178" Type="http://schemas.openxmlformats.org/officeDocument/2006/relationships/hyperlink" Target="https://journal.unimma.ac.id/index.php/ce/article/view/7012" TargetMode="External"/><Relationship Id="rId301" Type="http://schemas.openxmlformats.org/officeDocument/2006/relationships/hyperlink" Target="https://fe.ummetro.ac.id/ejournal/index.php/JPK/article/view/759" TargetMode="External"/><Relationship Id="rId322" Type="http://schemas.openxmlformats.org/officeDocument/2006/relationships/hyperlink" Target="https://ejournal.ressi.id/index.php/meter/article/view/186" TargetMode="External"/><Relationship Id="rId343" Type="http://schemas.openxmlformats.org/officeDocument/2006/relationships/hyperlink" Target="https://jurnal.unismuhpalu.ac.id/index.php/JKS/article/view/2596" TargetMode="External"/><Relationship Id="rId61" Type="http://schemas.openxmlformats.org/officeDocument/2006/relationships/hyperlink" Target="https://journal.laaroiba.com/index.php/reslaj/article/view/787" TargetMode="External"/><Relationship Id="rId82" Type="http://schemas.openxmlformats.org/officeDocument/2006/relationships/hyperlink" Target="https://journal.laaroiba.com/index.php/reslaj/article/view/787" TargetMode="External"/><Relationship Id="rId199" Type="http://schemas.openxmlformats.org/officeDocument/2006/relationships/hyperlink" Target="https://ji.unbari.ac.id/index.php/ilmiah/article/view/2240" TargetMode="External"/><Relationship Id="rId203" Type="http://schemas.openxmlformats.org/officeDocument/2006/relationships/hyperlink" Target="https://www.researchgate.net/publication/366648237_Pengaruh_work-family_conflict_dan_komitmen_organisasi_terhadap_prestasi_kerja_dengan_kepuasan_kerja_sebagai_variabel_mediasi" TargetMode="External"/><Relationship Id="rId19" Type="http://schemas.openxmlformats.org/officeDocument/2006/relationships/hyperlink" Target="https://ojs.unitas-pdg.ac.id/manajemen/article/view/812" TargetMode="External"/><Relationship Id="rId224" Type="http://schemas.openxmlformats.org/officeDocument/2006/relationships/hyperlink" Target="https://journal.unismuh.ac.id/index.php/invoice/article/view/8993" TargetMode="External"/><Relationship Id="rId245" Type="http://schemas.openxmlformats.org/officeDocument/2006/relationships/hyperlink" Target="https://journal.unismuh.ac.id/index.php/invoice/article/view/7049" TargetMode="External"/><Relationship Id="rId266" Type="http://schemas.openxmlformats.org/officeDocument/2006/relationships/hyperlink" Target="https://garuda.kemdikbud.go.id/documents/detail/2826448" TargetMode="External"/><Relationship Id="rId287" Type="http://schemas.openxmlformats.org/officeDocument/2006/relationships/hyperlink" Target="https://garuda.kemdikbud.go.id/documents/detail/3275285" TargetMode="External"/><Relationship Id="rId30" Type="http://schemas.openxmlformats.org/officeDocument/2006/relationships/hyperlink" Target="https://ojsapresiasiekonomi.itskhatulistiwa.ac.id/index.php/apresiasiekonomi/article/view/428" TargetMode="External"/><Relationship Id="rId105" Type="http://schemas.openxmlformats.org/officeDocument/2006/relationships/hyperlink" Target="https://journal.laaroiba.com/index.php/alkharaj/article/view/688" TargetMode="External"/><Relationship Id="rId126" Type="http://schemas.openxmlformats.org/officeDocument/2006/relationships/hyperlink" Target="https://fe.ummetro.ac.id/ejournal/index.php/JM/article/view/615" TargetMode="External"/><Relationship Id="rId147" Type="http://schemas.openxmlformats.org/officeDocument/2006/relationships/hyperlink" Target="https://journal.laaroiba.com/index.php/reslaj/article/view/1065" TargetMode="External"/><Relationship Id="rId168" Type="http://schemas.openxmlformats.org/officeDocument/2006/relationships/hyperlink" Target="http://ejournal.umpwr.ac.id/index.php/segmen/article/view/6825" TargetMode="External"/><Relationship Id="rId312" Type="http://schemas.openxmlformats.org/officeDocument/2006/relationships/hyperlink" Target="https://ojs.unsulbar.ac.id/index.php/mandar/article/view/1863" TargetMode="External"/><Relationship Id="rId333" Type="http://schemas.openxmlformats.org/officeDocument/2006/relationships/hyperlink" Target="https://www.ebbank.stiebbank.ac.id/index.php/EBBANK/article/view/225" TargetMode="External"/><Relationship Id="rId51" Type="http://schemas.openxmlformats.org/officeDocument/2006/relationships/hyperlink" Target="http://ji.unbari.ac.id/index.php/ilmiah/article/view/1878" TargetMode="External"/><Relationship Id="rId72" Type="http://schemas.openxmlformats.org/officeDocument/2006/relationships/hyperlink" Target="https://seaninstitute.org/infor/index.php/infokum/article/view/1350" TargetMode="External"/><Relationship Id="rId93" Type="http://schemas.openxmlformats.org/officeDocument/2006/relationships/hyperlink" Target="https://jurnal.unej.ac.id/index.php/JPE/article/view/33948" TargetMode="External"/><Relationship Id="rId189" Type="http://schemas.openxmlformats.org/officeDocument/2006/relationships/hyperlink" Target="https://jos.unsoed.ac.id/index.php/sar/article/view/7566" TargetMode="External"/><Relationship Id="rId3" Type="http://schemas.openxmlformats.org/officeDocument/2006/relationships/hyperlink" Target="https://journal.uny.ac.id/index.php/cp/article/view/47903" TargetMode="External"/><Relationship Id="rId214" Type="http://schemas.openxmlformats.org/officeDocument/2006/relationships/hyperlink" Target="https://ejournal.unhi.ac.id/index.php/widyamanajemen/index" TargetMode="External"/><Relationship Id="rId235" Type="http://schemas.openxmlformats.org/officeDocument/2006/relationships/hyperlink" Target="https://jiped.org/index.php/JSE/article/view/141" TargetMode="External"/><Relationship Id="rId256" Type="http://schemas.openxmlformats.org/officeDocument/2006/relationships/hyperlink" Target="https://garuda.kemdikbud.go.id/documents/detail/3158951" TargetMode="External"/><Relationship Id="rId277" Type="http://schemas.openxmlformats.org/officeDocument/2006/relationships/hyperlink" Target="https://ojs.unsulbar.ac.id/index.php/mandar/article/view/1849" TargetMode="External"/><Relationship Id="rId298" Type="http://schemas.openxmlformats.org/officeDocument/2006/relationships/hyperlink" Target="https://journal.unismuh.ac.id/index.php/invoice/article/view/7286" TargetMode="External"/><Relationship Id="rId116" Type="http://schemas.openxmlformats.org/officeDocument/2006/relationships/hyperlink" Target="https://journal.laaroiba.com/index.php/alkharaj/article/view/754" TargetMode="External"/><Relationship Id="rId137" Type="http://schemas.openxmlformats.org/officeDocument/2006/relationships/hyperlink" Target="https://jiip.stkipyapisdompu.ac.id/jiip/index.php/JIIP/article/view/751" TargetMode="External"/><Relationship Id="rId158" Type="http://schemas.openxmlformats.org/officeDocument/2006/relationships/hyperlink" Target="https://journal.ipm2kpe.or.id/index.php/COSTING/article/view/3314" TargetMode="External"/><Relationship Id="rId302" Type="http://schemas.openxmlformats.org/officeDocument/2006/relationships/hyperlink" Target="https://ojs.unsulbar.ac.id/index.php/mandar/article/view/1940" TargetMode="External"/><Relationship Id="rId323" Type="http://schemas.openxmlformats.org/officeDocument/2006/relationships/hyperlink" Target="https://journal.unismuh.ac.id/index.php/profitability/article/view/8481" TargetMode="External"/><Relationship Id="rId344" Type="http://schemas.openxmlformats.org/officeDocument/2006/relationships/hyperlink" Target="https://jurnal.unismuhpalu.ac.id/index.php/JKS/article/view/2250" TargetMode="External"/><Relationship Id="rId20" Type="http://schemas.openxmlformats.org/officeDocument/2006/relationships/hyperlink" Target="https://journal.unpas.ac.id/index.php/jrbm/article/view/5164" TargetMode="External"/><Relationship Id="rId41" Type="http://schemas.openxmlformats.org/officeDocument/2006/relationships/hyperlink" Target="https://www.researchgate.net/publication/366654997_Membangun_performance_innovation_pada_bumdes_di_Daerah_Istimewa_Yogyakarta_dengan_kompetensi_di_dukung_self_confidence_sebagai_variabel_intervening" TargetMode="External"/><Relationship Id="rId62" Type="http://schemas.openxmlformats.org/officeDocument/2006/relationships/hyperlink" Target="https://journal.laaroiba.com/index.php/reslaj/article/view/987" TargetMode="External"/><Relationship Id="rId83" Type="http://schemas.openxmlformats.org/officeDocument/2006/relationships/hyperlink" Target="http://ji.unbari.ac.id/index.php/ilmiah/article/view/1984" TargetMode="External"/><Relationship Id="rId179" Type="http://schemas.openxmlformats.org/officeDocument/2006/relationships/hyperlink" Target="https://www.researchgate.net/publication/359414816_Review_Deskriptif_Antacedent_Knowledge_Sharing" TargetMode="External"/><Relationship Id="rId190" Type="http://schemas.openxmlformats.org/officeDocument/2006/relationships/hyperlink" Target="https://journal.laaroiba.com/index.php/reslaj/article/view/1105" TargetMode="External"/><Relationship Id="rId204" Type="http://schemas.openxmlformats.org/officeDocument/2006/relationships/hyperlink" Target="https://journal.laaroiba.com/index.php/alkharaj/article/view/748" TargetMode="External"/><Relationship Id="rId225" Type="http://schemas.openxmlformats.org/officeDocument/2006/relationships/hyperlink" Target="https://ojs.unsulbar.ac.id/index.php/mandar/article/view/1682" TargetMode="External"/><Relationship Id="rId246" Type="http://schemas.openxmlformats.org/officeDocument/2006/relationships/hyperlink" Target="https://journal.unismuh.ac.id/index.php/profitability/article/view/6960" TargetMode="External"/><Relationship Id="rId267" Type="http://schemas.openxmlformats.org/officeDocument/2006/relationships/hyperlink" Target="https://ojs.unsulbar.ac.id/index.php/mandar/article/view/1941" TargetMode="External"/><Relationship Id="rId288" Type="http://schemas.openxmlformats.org/officeDocument/2006/relationships/hyperlink" Target="https://journal.laaroiba.com/index.php/manageria/article/view/2478" TargetMode="External"/><Relationship Id="rId106" Type="http://schemas.openxmlformats.org/officeDocument/2006/relationships/hyperlink" Target="https://jurnal.unigo.ac.id/index.php/gaj/article/view/1879" TargetMode="External"/><Relationship Id="rId127" Type="http://schemas.openxmlformats.org/officeDocument/2006/relationships/hyperlink" Target="http://ji.unbari.ac.id/index.php/ilmiah/article/view/1835" TargetMode="External"/><Relationship Id="rId313" Type="http://schemas.openxmlformats.org/officeDocument/2006/relationships/hyperlink" Target="https://journal.unimal.ac.id/emabis/article/view/856" TargetMode="External"/><Relationship Id="rId10" Type="http://schemas.openxmlformats.org/officeDocument/2006/relationships/hyperlink" Target="https://www.seyboldreport.org/article_overview?id=MDkyMDIyMTIwODQ4MDgzOTQz" TargetMode="External"/><Relationship Id="rId31" Type="http://schemas.openxmlformats.org/officeDocument/2006/relationships/hyperlink" Target="https://garuda.kemdikbud.go.id/documents/detail/2838088" TargetMode="External"/><Relationship Id="rId52" Type="http://schemas.openxmlformats.org/officeDocument/2006/relationships/hyperlink" Target="https://journal.uniku.ac.id/index.php/Equilibrium/article/view/4531" TargetMode="External"/><Relationship Id="rId73" Type="http://schemas.openxmlformats.org/officeDocument/2006/relationships/hyperlink" Target="https://journal.laaroiba.com/index.php/alkharaj/article/view/724" TargetMode="External"/><Relationship Id="rId94" Type="http://schemas.openxmlformats.org/officeDocument/2006/relationships/hyperlink" Target="https://jurnal.staialhidayahbogor.ac.id/index.php/ad/article/view/1863" TargetMode="External"/><Relationship Id="rId148" Type="http://schemas.openxmlformats.org/officeDocument/2006/relationships/hyperlink" Target="https://journal.laaroiba.ac.id/index.php/alkharaj/article/view/531" TargetMode="External"/><Relationship Id="rId169" Type="http://schemas.openxmlformats.org/officeDocument/2006/relationships/hyperlink" Target="https://garuda.kemdikbud.go.id/documents/detail/3208944" TargetMode="External"/><Relationship Id="rId334" Type="http://schemas.openxmlformats.org/officeDocument/2006/relationships/hyperlink" Target="https://www.researchgate.net/publication/366648157_Pengaruh_kelayakan_harga_word_of_mouth_brand_image_dan_expriental_marketing_terhadap_kepuasan_pelanggan" TargetMode="External"/><Relationship Id="rId4" Type="http://schemas.openxmlformats.org/officeDocument/2006/relationships/hyperlink" Target="https://repository.unesa.ac.id/sysop/files/2023-02-21_Jurnal%206_RE.pdf" TargetMode="External"/><Relationship Id="rId180" Type="http://schemas.openxmlformats.org/officeDocument/2006/relationships/hyperlink" Target="http://ekonomis.unbari.ac.id/index.php/ojsekonomis/article/view/477" TargetMode="External"/><Relationship Id="rId215" Type="http://schemas.openxmlformats.org/officeDocument/2006/relationships/hyperlink" Target="https://www.researchgate.net/publication/366652981_Pengaruh_online_customer_review_social_media_marketing_dan_kemudahan_terhadap_keputusan_pembelian_secara_online_melalui_marketplace" TargetMode="External"/><Relationship Id="rId236" Type="http://schemas.openxmlformats.org/officeDocument/2006/relationships/hyperlink" Target="https://bajangjournal.com/index.php/Juremi/article/view/3310" TargetMode="External"/><Relationship Id="rId257" Type="http://schemas.openxmlformats.org/officeDocument/2006/relationships/hyperlink" Target="https://fe.ummetro.ac.id/ejournal/index.php/JPK/article/view/759" TargetMode="External"/><Relationship Id="rId278" Type="http://schemas.openxmlformats.org/officeDocument/2006/relationships/hyperlink" Target="https://ojs.unsulbar.ac.id/index.php/mandar/article/view/1939" TargetMode="External"/><Relationship Id="rId303" Type="http://schemas.openxmlformats.org/officeDocument/2006/relationships/hyperlink" Target="https://jurnal.stie-aas.ac.id/index.php/JAIM/article/view/3035/0" TargetMode="External"/><Relationship Id="rId42" Type="http://schemas.openxmlformats.org/officeDocument/2006/relationships/hyperlink" Target="https://jurnal.stkipkusumanegara.ac.id/index.php/jim/" TargetMode="External"/><Relationship Id="rId84" Type="http://schemas.openxmlformats.org/officeDocument/2006/relationships/hyperlink" Target="https://journal.laaroiba.com/index.php/alkharaj/article/view/705" TargetMode="External"/><Relationship Id="rId138" Type="http://schemas.openxmlformats.org/officeDocument/2006/relationships/hyperlink" Target="https://jurnal.ibik.ac.id/index.php/jimkes/article/view/1428https:/jurnal.ibik.ac.id/index.php/jimkes/article/view/1428" TargetMode="External"/><Relationship Id="rId345" Type="http://schemas.openxmlformats.org/officeDocument/2006/relationships/hyperlink" Target="https://jurnal.saburai.id/index.php/JIMS/article/view/1608" TargetMode="External"/><Relationship Id="rId191" Type="http://schemas.openxmlformats.org/officeDocument/2006/relationships/hyperlink" Target="https://journal.laaroiba.com/index.php/reslaj/article/view/1055" TargetMode="External"/><Relationship Id="rId205" Type="http://schemas.openxmlformats.org/officeDocument/2006/relationships/hyperlink" Target="https://openjournal.unpam.ac.id/index.php/JEE/article/view/23942" TargetMode="External"/><Relationship Id="rId247" Type="http://schemas.openxmlformats.org/officeDocument/2006/relationships/hyperlink" Target="http://jurnalfe.ustjogja.ac.id/index.php/akuntansi/article/view/3184" TargetMode="External"/><Relationship Id="rId107" Type="http://schemas.openxmlformats.org/officeDocument/2006/relationships/hyperlink" Target="https://jurnal.ulb.ac.id/index.php/ecobisma/article/view/2277" TargetMode="External"/><Relationship Id="rId289" Type="http://schemas.openxmlformats.org/officeDocument/2006/relationships/hyperlink" Target="https://ejournal.uika-bogor.ac.id/index.php/INOVATOR/article/view/7923" TargetMode="External"/><Relationship Id="rId11" Type="http://schemas.openxmlformats.org/officeDocument/2006/relationships/hyperlink" Target="https://www.pegegog.net/index.php/pegegog/article/view/1996" TargetMode="External"/><Relationship Id="rId53" Type="http://schemas.openxmlformats.org/officeDocument/2006/relationships/hyperlink" Target="https://www.researchgate.net/publication/366665329_Pengaruh_keputusan_investasi_keputusan_pendanaan_profitabilitas_dan_tingkat_suku_bunga_bi_rate_terhadap_nilai_perusahaan_pada_perusahaan_manufaktur_di_bei_tahun_2016-2020" TargetMode="External"/><Relationship Id="rId149" Type="http://schemas.openxmlformats.org/officeDocument/2006/relationships/hyperlink" Target="https://journal.laaroiba.ac.id/index.php/reslaj/article/view/695" TargetMode="External"/><Relationship Id="rId314" Type="http://schemas.openxmlformats.org/officeDocument/2006/relationships/hyperlink" Target="https://www.researchgate.net/publication/357868730_Peran_Kompensasi_dan_Kepuasaan_Kerja_terhadap_Pengaruh_Stress_Kerja?__cf_chl_rt_tk=NKK.tBBghfqcgDcr9QtQvaVmhrRn6BCrO__vIGWZWjM-1735827668-1.0.1.1-42_5up4Cr3AnTfOtTOU9NKn77sKZT6akAd.uO2rGujo" TargetMode="External"/><Relationship Id="rId95" Type="http://schemas.openxmlformats.org/officeDocument/2006/relationships/hyperlink" Target="https://ejournal.unesa.ac.id/index.php/jupe/article/view/44290" TargetMode="External"/><Relationship Id="rId160" Type="http://schemas.openxmlformats.org/officeDocument/2006/relationships/hyperlink" Target="http://103.174.114.133/index.php/IBP/article/view/2375" TargetMode="External"/><Relationship Id="rId216" Type="http://schemas.openxmlformats.org/officeDocument/2006/relationships/hyperlink" Target="https://journal.feb.unmul.ac.id/index.php/KINERJA/article/view/11911" TargetMode="External"/><Relationship Id="rId258" Type="http://schemas.openxmlformats.org/officeDocument/2006/relationships/hyperlink" Target="https://garuda.kemdikbud.go.id/documents/detail/2629811" TargetMode="External"/><Relationship Id="rId22" Type="http://schemas.openxmlformats.org/officeDocument/2006/relationships/hyperlink" Target="https://journal.umy.ac.id/index.php/bti/article/view/14737" TargetMode="External"/><Relationship Id="rId64" Type="http://schemas.openxmlformats.org/officeDocument/2006/relationships/hyperlink" Target="https://jurnal.ustjogja.ac.id/index.php/akuntansidewantara/article/view/12123" TargetMode="External"/><Relationship Id="rId118" Type="http://schemas.openxmlformats.org/officeDocument/2006/relationships/hyperlink" Target="https://journal.laaroiba.com/index.php/alkharaj/article/view/769" TargetMode="External"/><Relationship Id="rId325" Type="http://schemas.openxmlformats.org/officeDocument/2006/relationships/hyperlink" Target="https://scholar.ummetro.ac.id/index.php/diversifikasi/article/view/687" TargetMode="External"/><Relationship Id="rId171" Type="http://schemas.openxmlformats.org/officeDocument/2006/relationships/hyperlink" Target="https://www.ojspustek.org/index.php/SJR/article/view/449" TargetMode="External"/><Relationship Id="rId227" Type="http://schemas.openxmlformats.org/officeDocument/2006/relationships/hyperlink" Target="https://ojs.unsulbar.ac.id/index.php/mandar/article/view/1683" TargetMode="External"/><Relationship Id="rId269" Type="http://schemas.openxmlformats.org/officeDocument/2006/relationships/hyperlink" Target="https://garuda.kemdikbud.go.id/documents/detail/3158488" TargetMode="External"/><Relationship Id="rId33" Type="http://schemas.openxmlformats.org/officeDocument/2006/relationships/hyperlink" Target="http://journalfeb.unla.ac.id/index.php/almana/article/view/1602" TargetMode="External"/><Relationship Id="rId129" Type="http://schemas.openxmlformats.org/officeDocument/2006/relationships/hyperlink" Target="https://journal.stieamkop.ac.id/index.php/seiko/article/view/3357" TargetMode="External"/><Relationship Id="rId280" Type="http://schemas.openxmlformats.org/officeDocument/2006/relationships/hyperlink" Target="https://e-jurnal.unisda.ac.id/index.php/J-MACC/article/view/3474" TargetMode="External"/><Relationship Id="rId336" Type="http://schemas.openxmlformats.org/officeDocument/2006/relationships/hyperlink" Target="https://www.researchgate.net/publication/366665914_Pengaruh_kompensasi_kepemimpinan_transformasional_dan_lingkungan_kerja_terhadap_organizational_citizenship_behavior_ocb_melalui_motivasi_kerja_sebagai_variabel_intervening" TargetMode="External"/><Relationship Id="rId75" Type="http://schemas.openxmlformats.org/officeDocument/2006/relationships/hyperlink" Target="https://www.jurnal.stie-aas.ac.id/index.php/IJEBAR/article/view/4555" TargetMode="External"/><Relationship Id="rId140" Type="http://schemas.openxmlformats.org/officeDocument/2006/relationships/hyperlink" Target="https://www.researchgate.net/publication/359780393_Pengaruh_Brand_Awareness_Consumer_Trust_Percived_Value_Dan_Word_of_Mouth_Terhadap_Purchase_Intention_Konsumen_Situs_Belanja_Online_shopee_Di_Yogyakarta" TargetMode="External"/><Relationship Id="rId182" Type="http://schemas.openxmlformats.org/officeDocument/2006/relationships/hyperlink" Target="https://www.journal.stieamkop.ac.id/index.php/seiko/article/view/2982" TargetMode="External"/><Relationship Id="rId6" Type="http://schemas.openxmlformats.org/officeDocument/2006/relationships/hyperlink" Target="https://eric.ed.gov/?id=EJ1349942" TargetMode="External"/><Relationship Id="rId238" Type="http://schemas.openxmlformats.org/officeDocument/2006/relationships/hyperlink" Target="https://journal.unismuh.ac.id/index.php/profitability/article/view/6963" TargetMode="External"/><Relationship Id="rId291" Type="http://schemas.openxmlformats.org/officeDocument/2006/relationships/hyperlink" Target="https://journal.unismuh.ac.id/index.php/profitability/article/view/8459" TargetMode="External"/><Relationship Id="rId305" Type="http://schemas.openxmlformats.org/officeDocument/2006/relationships/hyperlink" Target="https://ejournal.kompetif.com/index.php/dayasaing/article/view/697" TargetMode="External"/><Relationship Id="rId347" Type="http://schemas.openxmlformats.org/officeDocument/2006/relationships/hyperlink" Target="https://jurnal.unismuhpalu.ac.id/index.php/JKS/article/view/2699" TargetMode="External"/><Relationship Id="rId44" Type="http://schemas.openxmlformats.org/officeDocument/2006/relationships/hyperlink" Target="https://ojs.unpkediri.ac.id/index.php/matematika/article/view/18874" TargetMode="External"/><Relationship Id="rId86" Type="http://schemas.openxmlformats.org/officeDocument/2006/relationships/hyperlink" Target="https://journal.laaroiba.com/index.php/reslaj/article/view/1163" TargetMode="External"/><Relationship Id="rId151" Type="http://schemas.openxmlformats.org/officeDocument/2006/relationships/hyperlink" Target="https://download.garuda.kemdikbud.go.id/article.php?article=2577345&amp;val=17752&amp;title=Pengaruh%20Kompensasi%20Motivasi%20dan%20Lingkungan%20Kerja%20terhadap%20Kepuasan%20Kerja%20Karyawan" TargetMode="External"/><Relationship Id="rId193" Type="http://schemas.openxmlformats.org/officeDocument/2006/relationships/hyperlink" Target="http://jmas.unbari.ac.id/index.php/jmas/article/view/467" TargetMode="External"/><Relationship Id="rId207" Type="http://schemas.openxmlformats.org/officeDocument/2006/relationships/hyperlink" Target="https://journal.laaroiba.com/index.php/alkharaj/article/view/709" TargetMode="External"/><Relationship Id="rId249" Type="http://schemas.openxmlformats.org/officeDocument/2006/relationships/hyperlink" Target="https://www.jiped.org/index.php/JSE/article/view/131" TargetMode="External"/><Relationship Id="rId13" Type="http://schemas.openxmlformats.org/officeDocument/2006/relationships/hyperlink" Target="https://iopscience.iop.org/article/10.1088/1755-1315/980/1/012038/meta" TargetMode="External"/><Relationship Id="rId109" Type="http://schemas.openxmlformats.org/officeDocument/2006/relationships/hyperlink" Target="https://www.academia.edu/66983697/Pengaruh_Altman_Z_score_terhadap_Harga_Saham_dan_Dampak_Pandemi_Covid_19" TargetMode="External"/><Relationship Id="rId260" Type="http://schemas.openxmlformats.org/officeDocument/2006/relationships/hyperlink" Target="https://sosains.greenvest.co.id/index.php/sosains/article/view/316" TargetMode="External"/><Relationship Id="rId316" Type="http://schemas.openxmlformats.org/officeDocument/2006/relationships/hyperlink" Target="https://journal.stieamkop.ac.id/index.php/yume/article/view/2898" TargetMode="External"/><Relationship Id="rId55" Type="http://schemas.openxmlformats.org/officeDocument/2006/relationships/hyperlink" Target="https://jurnal.ulb.ac.id/index.php/ecobisma/article/view/2269" TargetMode="External"/><Relationship Id="rId97" Type="http://schemas.openxmlformats.org/officeDocument/2006/relationships/hyperlink" Target="https://journal.laaroiba.com/index.php/reslaj/article/view/2021" TargetMode="External"/><Relationship Id="rId120" Type="http://schemas.openxmlformats.org/officeDocument/2006/relationships/hyperlink" Target="https://garuda.kemdikbud.go.id/documents/detail/3275537" TargetMode="External"/><Relationship Id="rId162" Type="http://schemas.openxmlformats.org/officeDocument/2006/relationships/hyperlink" Target="https://garuda.kemdikbud.go.id/documents/detail/2824743" TargetMode="External"/><Relationship Id="rId218" Type="http://schemas.openxmlformats.org/officeDocument/2006/relationships/hyperlink" Target="https://journal.feb.unmul.ac.id/index.php/JURNALMANAJEMEN/article/view/10884" TargetMode="External"/><Relationship Id="rId271" Type="http://schemas.openxmlformats.org/officeDocument/2006/relationships/hyperlink" Target="https://journal.pdmbengkulu.org/index.php/bima/article/view/562" TargetMode="External"/><Relationship Id="rId24" Type="http://schemas.openxmlformats.org/officeDocument/2006/relationships/hyperlink" Target="https://jurnaljam.ub.ac.id/index.php/jam/article/view/2863" TargetMode="External"/><Relationship Id="rId66" Type="http://schemas.openxmlformats.org/officeDocument/2006/relationships/hyperlink" Target="https://ejournal.upi.edu/index.php/manajerial/article/view/47201" TargetMode="External"/><Relationship Id="rId131" Type="http://schemas.openxmlformats.org/officeDocument/2006/relationships/hyperlink" Target="https://scholar.google.co.id/citations?view_op=view_citation&amp;hl=en&amp;user=JB-dlD4AAAAJ&amp;cstart=100&amp;pagesize=100&amp;citation_for_view=JB-dlD4AAAAJ:1sJd4Hv_s6UC" TargetMode="External"/><Relationship Id="rId327" Type="http://schemas.openxmlformats.org/officeDocument/2006/relationships/hyperlink" Target="https://jurnalfe.ustjogja.ac.id/index.php/ekobis/article/view/1780" TargetMode="External"/><Relationship Id="rId173" Type="http://schemas.openxmlformats.org/officeDocument/2006/relationships/hyperlink" Target="https://journal.untar.ac.id/index.php/jmbk/article/view/11391/0" TargetMode="External"/><Relationship Id="rId229" Type="http://schemas.openxmlformats.org/officeDocument/2006/relationships/hyperlink" Target="https://ojs.unsulbar.ac.id/index.php/mandar/article/view/1940" TargetMode="External"/><Relationship Id="rId240" Type="http://schemas.openxmlformats.org/officeDocument/2006/relationships/hyperlink" Target="https://www.bajangjournal.com/index.php/JIRK/article/view/1372" TargetMode="External"/><Relationship Id="rId35" Type="http://schemas.openxmlformats.org/officeDocument/2006/relationships/hyperlink" Target="https://jurnal.unived.ac.id/index.php/er/article/view/1818" TargetMode="External"/><Relationship Id="rId77" Type="http://schemas.openxmlformats.org/officeDocument/2006/relationships/hyperlink" Target="https://jurnal.syntaxliterate.co.id/index.php/syntax-literate/article/view/6400" TargetMode="External"/><Relationship Id="rId100" Type="http://schemas.openxmlformats.org/officeDocument/2006/relationships/hyperlink" Target="https://journal.laaroiba.com/index.php/reslaj/article/view/876" TargetMode="External"/><Relationship Id="rId282" Type="http://schemas.openxmlformats.org/officeDocument/2006/relationships/hyperlink" Target="https://garuda.kemdikbud.go.id/documents/detail/3158512" TargetMode="External"/><Relationship Id="rId338" Type="http://schemas.openxmlformats.org/officeDocument/2006/relationships/hyperlink" Target="https://jurnal.unismuhpalu.ac.id/index.php/JKS/article/view/2251"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drive.google.com/file/d/1N4ssaa3og295zd2vdbc1GMKHSgVMkC3S/view" TargetMode="External"/><Relationship Id="rId21" Type="http://schemas.openxmlformats.org/officeDocument/2006/relationships/hyperlink" Target="https://drive.google.com/file/d/1PKwC0Dy5aFz_6f8WdyFiiJwzoLW0d_CZ/view" TargetMode="External"/><Relationship Id="rId34" Type="http://schemas.openxmlformats.org/officeDocument/2006/relationships/hyperlink" Target="https://drive.google.com/file/d/1zceGkxiaZa4J1KO3L1fwHLOA7XfRfjgZ/view" TargetMode="External"/><Relationship Id="rId42" Type="http://schemas.openxmlformats.org/officeDocument/2006/relationships/hyperlink" Target="https://drive.google.com/file/d/1p_M4tn4qFuMonHMTfXtH4MZHhcNiao1E/view" TargetMode="External"/><Relationship Id="rId47" Type="http://schemas.openxmlformats.org/officeDocument/2006/relationships/hyperlink" Target="https://drive.google.com/file/d/1NgukHDHvlMwFe1KGtIwxKsxdMO6y79Wk/view" TargetMode="External"/><Relationship Id="rId50" Type="http://schemas.openxmlformats.org/officeDocument/2006/relationships/hyperlink" Target="https://drive.google.com/file/d/16d8Cqk7mKQvms_UxefGsR7kei43O5hv-/view" TargetMode="External"/><Relationship Id="rId55" Type="http://schemas.openxmlformats.org/officeDocument/2006/relationships/hyperlink" Target="https://drive.google.com/file/d/1PSjFPCthS9Mq9RClY_7gLHfiDeEQWT6I/view" TargetMode="External"/><Relationship Id="rId63" Type="http://schemas.openxmlformats.org/officeDocument/2006/relationships/hyperlink" Target="https://drive.google.com/file/d/1s2xSqJyrMFDhXZwny-jxB2SKLtCg8q9V/view" TargetMode="External"/><Relationship Id="rId7" Type="http://schemas.openxmlformats.org/officeDocument/2006/relationships/hyperlink" Target="https://drive.google.com/file/d/1bc5ollIH0yqqNUYjxeAmWTSeWJJwssTg/view" TargetMode="External"/><Relationship Id="rId2" Type="http://schemas.openxmlformats.org/officeDocument/2006/relationships/hyperlink" Target="https://drive.google.com/file/d/1bpjNx2vu_po27KiQL8kiTyPkgy7o1sBv/view" TargetMode="External"/><Relationship Id="rId16" Type="http://schemas.openxmlformats.org/officeDocument/2006/relationships/hyperlink" Target="https://drive.google.com/file/d/19iBZlvr-DGLXUztbXSRvnNedbjH_vTVI/view" TargetMode="External"/><Relationship Id="rId29" Type="http://schemas.openxmlformats.org/officeDocument/2006/relationships/hyperlink" Target="https://drive.google.com/file/d/1oZ-H4byHkYewbDqLqFsxgjnwIa7jMEzQ/view" TargetMode="External"/><Relationship Id="rId11" Type="http://schemas.openxmlformats.org/officeDocument/2006/relationships/hyperlink" Target="https://drive.google.com/file/d/17V0AswH4_XhFut72ounI0g215NvFktuQ/view" TargetMode="External"/><Relationship Id="rId24" Type="http://schemas.openxmlformats.org/officeDocument/2006/relationships/hyperlink" Target="https://drive.google.com/file/d/1e5Xy6ERWahChZBDercx0au9WKRlZU3kO/view" TargetMode="External"/><Relationship Id="rId32" Type="http://schemas.openxmlformats.org/officeDocument/2006/relationships/hyperlink" Target="https://drive.google.com/file/d/1GPS8Q-bNIVPNpRKelIbg4HIQ3H9bOJqg/view" TargetMode="External"/><Relationship Id="rId37" Type="http://schemas.openxmlformats.org/officeDocument/2006/relationships/hyperlink" Target="https://drive.google.com/file/d/1dMOGUE2Rhpzy-Sd3GTiPDCRdADYoa010/view" TargetMode="External"/><Relationship Id="rId40" Type="http://schemas.openxmlformats.org/officeDocument/2006/relationships/hyperlink" Target="https://drive.google.com/file/d/16nbwBIry0Aw6ZLqnpkSXJUmNN0269tl8/view" TargetMode="External"/><Relationship Id="rId45" Type="http://schemas.openxmlformats.org/officeDocument/2006/relationships/hyperlink" Target="https://drive.google.com/file/d/1uUjBkLIU85aRVkPsIXYzSdhcLST3UhNf/view" TargetMode="External"/><Relationship Id="rId53" Type="http://schemas.openxmlformats.org/officeDocument/2006/relationships/hyperlink" Target="https://drive.google.com/file/d/1-NwVa6WXqQ5IpA7SFcfjYbG2CxRiSZkU/view" TargetMode="External"/><Relationship Id="rId58" Type="http://schemas.openxmlformats.org/officeDocument/2006/relationships/hyperlink" Target="https://drive.google.com/file/d/1WLH1YnX5Xv7SXPUDP_UM3rQa0lRD3Ky-/view" TargetMode="External"/><Relationship Id="rId5" Type="http://schemas.openxmlformats.org/officeDocument/2006/relationships/hyperlink" Target="https://drive.google.com/file/d/188khKj4TssUFKYlr7rtKBKNhiKQCxHl_/view" TargetMode="External"/><Relationship Id="rId61" Type="http://schemas.openxmlformats.org/officeDocument/2006/relationships/hyperlink" Target="https://drive.google.com/file/d/1GtWm4YPC_JEghlR_FjSwJeE5WQabCIfl/view" TargetMode="External"/><Relationship Id="rId19" Type="http://schemas.openxmlformats.org/officeDocument/2006/relationships/hyperlink" Target="https://drive.google.com/file/d/1RCjrJPkjLYNGxjjWexJPC-YJM66cvT5q/view" TargetMode="External"/><Relationship Id="rId14" Type="http://schemas.openxmlformats.org/officeDocument/2006/relationships/hyperlink" Target="https://drive.google.com/file/d/1kTGF6BKq5cRbgVHfbOxdmP8lAiZH5ih3/view" TargetMode="External"/><Relationship Id="rId22" Type="http://schemas.openxmlformats.org/officeDocument/2006/relationships/hyperlink" Target="https://drive.google.com/file/d/103A8P2feYy4wUFhUu-waeBzju_pHu62J/view" TargetMode="External"/><Relationship Id="rId27" Type="http://schemas.openxmlformats.org/officeDocument/2006/relationships/hyperlink" Target="https://drive.google.com/file/d/1EBOimGkyBbffAVg_7dy2sq3LHXjKFjH5/view" TargetMode="External"/><Relationship Id="rId30" Type="http://schemas.openxmlformats.org/officeDocument/2006/relationships/hyperlink" Target="https://drive.google.com/file/d/1lemavyxViK_Axy8NJDHAsai9v8V3pQoW/view" TargetMode="External"/><Relationship Id="rId35" Type="http://schemas.openxmlformats.org/officeDocument/2006/relationships/hyperlink" Target="https://drive.google.com/file/d/11egtncsrvqDQCa-E2hIlSiCNMPeAkbhA/view" TargetMode="External"/><Relationship Id="rId43" Type="http://schemas.openxmlformats.org/officeDocument/2006/relationships/hyperlink" Target="https://drive.google.com/file/d/1UCNgXPufMK-ToIe3QphjZ--OqCv5U4Er/view" TargetMode="External"/><Relationship Id="rId48" Type="http://schemas.openxmlformats.org/officeDocument/2006/relationships/hyperlink" Target="https://drive.google.com/file/d/1DPcrhCm3vtPJ4pxgqJy52ZVpFHPNRePm/view" TargetMode="External"/><Relationship Id="rId56" Type="http://schemas.openxmlformats.org/officeDocument/2006/relationships/hyperlink" Target="https://drive.google.com/file/d/1jEv80q37QUGn0WqNqlpDnXCHlBXB8AMO/view" TargetMode="External"/><Relationship Id="rId64" Type="http://schemas.openxmlformats.org/officeDocument/2006/relationships/hyperlink" Target="https://drive.google.com/file/d/1gmC7A7B_kcCRmmTQJV9BtKa30ypgQTOw/view" TargetMode="External"/><Relationship Id="rId8" Type="http://schemas.openxmlformats.org/officeDocument/2006/relationships/hyperlink" Target="https://drive.google.com/file/d/16fFxBfXRtN1-SZHHT65W4tDaxpjytGWa/view" TargetMode="External"/><Relationship Id="rId51" Type="http://schemas.openxmlformats.org/officeDocument/2006/relationships/hyperlink" Target="https://drive.google.com/file/d/1Av3E68VxOUpc04Kkp1iDJ_pyZIY5e8jJ/view" TargetMode="External"/><Relationship Id="rId3" Type="http://schemas.openxmlformats.org/officeDocument/2006/relationships/hyperlink" Target="https://drive.google.com/file/d/1e308Uysp-aMRMlMq7NKym3e6USBYQcJo/view" TargetMode="External"/><Relationship Id="rId12" Type="http://schemas.openxmlformats.org/officeDocument/2006/relationships/hyperlink" Target="https://drive.google.com/file/d/1ZiELGtxjtS1Ep6Unw9llkyGDp0oz9B6G/view" TargetMode="External"/><Relationship Id="rId17" Type="http://schemas.openxmlformats.org/officeDocument/2006/relationships/hyperlink" Target="https://drive.google.com/file/d/1DtP62lgL-L78cdOYXuGRmLiA3Ge6S-od/view" TargetMode="External"/><Relationship Id="rId25" Type="http://schemas.openxmlformats.org/officeDocument/2006/relationships/hyperlink" Target="https://drive.google.com/file/d/1uY83-my7l34iwElsjav9X_HYfhLrD9ox/view" TargetMode="External"/><Relationship Id="rId33" Type="http://schemas.openxmlformats.org/officeDocument/2006/relationships/hyperlink" Target="https://drive.google.com/file/d/1F7x5tXKO67Q6NFWmRXbQlescZUsedv6-/view" TargetMode="External"/><Relationship Id="rId38" Type="http://schemas.openxmlformats.org/officeDocument/2006/relationships/hyperlink" Target="https://drive.google.com/file/d/12pto9ASuN2INNXlImgYat-m4Tm83qJRt/view" TargetMode="External"/><Relationship Id="rId46" Type="http://schemas.openxmlformats.org/officeDocument/2006/relationships/hyperlink" Target="https://drive.google.com/file/d/1KzY-lD3Cp-8aS4_wOQI9M9Fy12syBhOa/view" TargetMode="External"/><Relationship Id="rId59" Type="http://schemas.openxmlformats.org/officeDocument/2006/relationships/hyperlink" Target="https://drive.google.com/file/d/1tM298Ll0flWAA4XKHKqVf66lXMwo9qRC/view" TargetMode="External"/><Relationship Id="rId20" Type="http://schemas.openxmlformats.org/officeDocument/2006/relationships/hyperlink" Target="https://drive.google.com/file/d/1BUVBokadVjLhl1R40pY3jwjOheQXDQ8r/view?usp=sharing" TargetMode="External"/><Relationship Id="rId41" Type="http://schemas.openxmlformats.org/officeDocument/2006/relationships/hyperlink" Target="https://drive.google.com/file/d/1HAGZ7aXKffGmD0VQ8NPjsGmMvp6Ays6u/view" TargetMode="External"/><Relationship Id="rId54" Type="http://schemas.openxmlformats.org/officeDocument/2006/relationships/hyperlink" Target="https://drive.google.com/file/d/1hrhxP6gJXfXCJS4Q94Q8-blif_fmPTA3/view" TargetMode="External"/><Relationship Id="rId62" Type="http://schemas.openxmlformats.org/officeDocument/2006/relationships/hyperlink" Target="https://drive.google.com/file/d/1nP-ZFBBnSQkvYgQ6is5j29pQlWMvl1sS/view" TargetMode="External"/><Relationship Id="rId1" Type="http://schemas.openxmlformats.org/officeDocument/2006/relationships/hyperlink" Target="https://drive.google.com/file/d/1rzghC-xMAjU1obUxxao7JgE2DuZsMTNp/view?usp=sharing" TargetMode="External"/><Relationship Id="rId6" Type="http://schemas.openxmlformats.org/officeDocument/2006/relationships/hyperlink" Target="https://drive.google.com/file/d/1bc5ollIH0yqqNUYjxeAmWTSeWJJwssTg/view" TargetMode="External"/><Relationship Id="rId15" Type="http://schemas.openxmlformats.org/officeDocument/2006/relationships/hyperlink" Target="https://drive.google.com/file/d/1kTGF6BKq5cRbgVHfbOxdmP8lAiZH5ih3/view" TargetMode="External"/><Relationship Id="rId23" Type="http://schemas.openxmlformats.org/officeDocument/2006/relationships/hyperlink" Target="https://drive.google.com/file/d/1OOcoHV7cfWsjSyBnl_FK0WluR6EohMyk/view" TargetMode="External"/><Relationship Id="rId28" Type="http://schemas.openxmlformats.org/officeDocument/2006/relationships/hyperlink" Target="https://drive.google.com/file/d/1qIE5lNtK6YL7a3TawHHw91Cu-yDUpz3C/view" TargetMode="External"/><Relationship Id="rId36" Type="http://schemas.openxmlformats.org/officeDocument/2006/relationships/hyperlink" Target="https://drive.google.com/file/d/1pwhVtYjDI2XXO4NtueOpEHq8E6YZhP5T/view" TargetMode="External"/><Relationship Id="rId49" Type="http://schemas.openxmlformats.org/officeDocument/2006/relationships/hyperlink" Target="https://drive.google.com/file/d/1GiamHsPLCWwKdS-Vj_3Nt_HLSvJFyDkv/view" TargetMode="External"/><Relationship Id="rId57" Type="http://schemas.openxmlformats.org/officeDocument/2006/relationships/hyperlink" Target="https://drive.google.com/file/d/17Ws4_iKnRXQAEa4QhAst7dY2ZHZoYulV/view" TargetMode="External"/><Relationship Id="rId10" Type="http://schemas.openxmlformats.org/officeDocument/2006/relationships/hyperlink" Target="https://drive.google.com/file/d/1dOw7zwLYInksfTNzWZi3evmpqPMRPwLR/view" TargetMode="External"/><Relationship Id="rId31" Type="http://schemas.openxmlformats.org/officeDocument/2006/relationships/hyperlink" Target="https://drive.google.com/file/d/1A5FY94HNwg-5uBw-Gn6-4ZHxhgD4xcXa/view" TargetMode="External"/><Relationship Id="rId44" Type="http://schemas.openxmlformats.org/officeDocument/2006/relationships/hyperlink" Target="https://drive.google.com/file/d/1Sf3U7iG5GNtOVsifaNKabYSTUTReGWl1/view" TargetMode="External"/><Relationship Id="rId52" Type="http://schemas.openxmlformats.org/officeDocument/2006/relationships/hyperlink" Target="https://drive.google.com/file/d/1adnAT51aAbZtZFVb_UCrd80cEWo2KiiQ/view" TargetMode="External"/><Relationship Id="rId60" Type="http://schemas.openxmlformats.org/officeDocument/2006/relationships/hyperlink" Target="https://drive.google.com/file/d/1Q-ec2faPUePa3aNdbSbJ6ORIVfGparuW/view" TargetMode="External"/><Relationship Id="rId65" Type="http://schemas.openxmlformats.org/officeDocument/2006/relationships/hyperlink" Target="https://drive.google.com/file/d/1LnKs5gYpaKSEEGeV3bz2htl1VrV-a6Kz/view" TargetMode="External"/><Relationship Id="rId4" Type="http://schemas.openxmlformats.org/officeDocument/2006/relationships/hyperlink" Target="https://drive.google.com/file/d/1MWG9lR2Mdw6idSwSyiTFJsK4HPTMNKIs/view" TargetMode="External"/><Relationship Id="rId9" Type="http://schemas.openxmlformats.org/officeDocument/2006/relationships/hyperlink" Target="https://drive.google.com/file/d/1VsYyzlC7t7wIODLuJY6cZRRlxRsVXtbY/view" TargetMode="External"/><Relationship Id="rId13" Type="http://schemas.openxmlformats.org/officeDocument/2006/relationships/hyperlink" Target="https://drive.google.com/file/d/1ve1gHs0OBdXWNERprHjwSQUEru8QSrIc/view" TargetMode="External"/><Relationship Id="rId18" Type="http://schemas.openxmlformats.org/officeDocument/2006/relationships/hyperlink" Target="https://drive.google.com/file/d/1xN5rPJKW0q2gLz5zv0aOAXdlybwKhBc1/view" TargetMode="External"/><Relationship Id="rId39" Type="http://schemas.openxmlformats.org/officeDocument/2006/relationships/hyperlink" Target="https://drive.google.com/file/d/1jJSqKeKTRh4U06JMF66B6XfKHcGCHv-3/view"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file/d/1FOd00wqogu7LUt3IaJMp9DoJhJ_oqP7V/view" TargetMode="External"/><Relationship Id="rId13" Type="http://schemas.openxmlformats.org/officeDocument/2006/relationships/hyperlink" Target="https://drive.google.com/file/d/1qhL1yT_BlUlixM_b5RpVz3371xIs6Lis/view" TargetMode="External"/><Relationship Id="rId18" Type="http://schemas.openxmlformats.org/officeDocument/2006/relationships/hyperlink" Target="https://drive.google.com/file/d/1EmJExyUDXD6l2st0kZpfwHLr2YRqofUy/view" TargetMode="External"/><Relationship Id="rId3" Type="http://schemas.openxmlformats.org/officeDocument/2006/relationships/hyperlink" Target="https://drive.google.com/file/d/1c3tc5PqaRAvcacKBt4c05GCB2mtq7n4A/view" TargetMode="External"/><Relationship Id="rId21" Type="http://schemas.openxmlformats.org/officeDocument/2006/relationships/hyperlink" Target="https://drive.google.com/file/d/1UXWFYB0_KVQVcutQYI8YKxAAI_dJ8gkV/view" TargetMode="External"/><Relationship Id="rId7" Type="http://schemas.openxmlformats.org/officeDocument/2006/relationships/hyperlink" Target="https://drive.google.com/file/d/1-1rJlL4zabVmy2a6xOprBmHtKDr4g0jV/view" TargetMode="External"/><Relationship Id="rId12" Type="http://schemas.openxmlformats.org/officeDocument/2006/relationships/hyperlink" Target="https://drive.google.com/file/d/1fzO31KIvIxmMcAM-R3gf9u0ThHN_BLN4/view" TargetMode="External"/><Relationship Id="rId17" Type="http://schemas.openxmlformats.org/officeDocument/2006/relationships/hyperlink" Target="https://drive.google.com/file/d/1gAvxPhVSlSJgVXbg1SEMikStf2UXpr-H/view" TargetMode="External"/><Relationship Id="rId2" Type="http://schemas.openxmlformats.org/officeDocument/2006/relationships/hyperlink" Target="https://drive.google.com/file/d/1CVw3yLPISe5di5Ichlp-haUVzWBfC1bW/view" TargetMode="External"/><Relationship Id="rId16" Type="http://schemas.openxmlformats.org/officeDocument/2006/relationships/hyperlink" Target="https://drive.google.com/file/d/13DXXznHCDmE8CBNgnkpv6lFK_YWubCn0/view" TargetMode="External"/><Relationship Id="rId20" Type="http://schemas.openxmlformats.org/officeDocument/2006/relationships/hyperlink" Target="https://drive.google.com/file/d/1xhH7ob3TlD24NgwGrlvDjgUfXzudNC83/view" TargetMode="External"/><Relationship Id="rId1" Type="http://schemas.openxmlformats.org/officeDocument/2006/relationships/hyperlink" Target="https://drive.google.com/file/d/1q0MV99aCctawv1dO460ZHVIPJhEOXTxJ/view" TargetMode="External"/><Relationship Id="rId6" Type="http://schemas.openxmlformats.org/officeDocument/2006/relationships/hyperlink" Target="https://drive.google.com/file/d/1VLDpR8wkRMbhF2G9RFe0q6lKvsmxIuh9/view" TargetMode="External"/><Relationship Id="rId11" Type="http://schemas.openxmlformats.org/officeDocument/2006/relationships/hyperlink" Target="https://drive.google.com/file/d/1IDVt-NHVzMRUBJY-Why6spxqCVtXUbko/view" TargetMode="External"/><Relationship Id="rId24" Type="http://schemas.openxmlformats.org/officeDocument/2006/relationships/hyperlink" Target="https://drive.google.com/file/d/1UXWFYB0_KVQVcutQYI8YKxAAI_dJ8gkV/view" TargetMode="External"/><Relationship Id="rId5" Type="http://schemas.openxmlformats.org/officeDocument/2006/relationships/hyperlink" Target="https://drive.google.com/file/d/15XufCZbLigVpd4h98bw5XlOHhgUQT93O/view" TargetMode="External"/><Relationship Id="rId15" Type="http://schemas.openxmlformats.org/officeDocument/2006/relationships/hyperlink" Target="https://drive.google.com/file/d/14U9-q-GyTZZvTGAkSt_3ZNruDOEobo3M/view" TargetMode="External"/><Relationship Id="rId23" Type="http://schemas.openxmlformats.org/officeDocument/2006/relationships/hyperlink" Target="https://drive.google.com/file/d/1UXWFYB0_KVQVcutQYI8YKxAAI_dJ8gkV/view" TargetMode="External"/><Relationship Id="rId10" Type="http://schemas.openxmlformats.org/officeDocument/2006/relationships/hyperlink" Target="https://drive.google.com/file/d/1kI5K0iD6FZI_W0_kuEosXN3yaa9QIju0/view" TargetMode="External"/><Relationship Id="rId19" Type="http://schemas.openxmlformats.org/officeDocument/2006/relationships/hyperlink" Target="https://drive.google.com/file/d/1CyPsdXSgpHt6oPYBp-d36iWK__oVPGiM/view" TargetMode="External"/><Relationship Id="rId4" Type="http://schemas.openxmlformats.org/officeDocument/2006/relationships/hyperlink" Target="https://drive.google.com/file/d/1LVo7ltwMFOYfwR6_GIbLAnckAs9abzDe/view" TargetMode="External"/><Relationship Id="rId9" Type="http://schemas.openxmlformats.org/officeDocument/2006/relationships/hyperlink" Target="https://drive.google.com/file/d/1a2P8p2GS0Poss7JNWVT0tMV7Qc0HP40w/view" TargetMode="External"/><Relationship Id="rId14" Type="http://schemas.openxmlformats.org/officeDocument/2006/relationships/hyperlink" Target="https://drive.google.com/file/d/1KhJ_trkl8yEBFvqWMd_JBZPDHs1zA0Hj/view" TargetMode="External"/><Relationship Id="rId22" Type="http://schemas.openxmlformats.org/officeDocument/2006/relationships/hyperlink" Target="https://drive.google.com/file/d/1UXWFYB0_KVQVcutQYI8YKxAAI_dJ8gkV/view"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file/d/18QK9dVCYLFD9n8N0G0w29xd3prJMzOup/view" TargetMode="External"/><Relationship Id="rId3" Type="http://schemas.openxmlformats.org/officeDocument/2006/relationships/hyperlink" Target="https://drive.google.com/file/d/1f6mAt4ognGjqdZNU2VUyd9rne6dj08sh/view" TargetMode="External"/><Relationship Id="rId7" Type="http://schemas.openxmlformats.org/officeDocument/2006/relationships/hyperlink" Target="https://drive.google.com/file/d/1w5-90pfdYVkgD1V6DNibJCkUbcoffT7g/view" TargetMode="External"/><Relationship Id="rId2" Type="http://schemas.openxmlformats.org/officeDocument/2006/relationships/hyperlink" Target="https://drive.google.com/file/d/19gVho7Cdj7Jvwev04LuNlB0gW1CMNjrH/view" TargetMode="External"/><Relationship Id="rId1" Type="http://schemas.openxmlformats.org/officeDocument/2006/relationships/hyperlink" Target="https://drive.google.com/file/d/1yjRkHlADTqSs6JATr-tw32E3dyJ0mUfJ/view" TargetMode="External"/><Relationship Id="rId6" Type="http://schemas.openxmlformats.org/officeDocument/2006/relationships/hyperlink" Target="https://drive.google.com/file/d/1a-WmdWGlNGFP51qjsKQfc4cy3TLdeypi/view" TargetMode="External"/><Relationship Id="rId5" Type="http://schemas.openxmlformats.org/officeDocument/2006/relationships/hyperlink" Target="https://drive.google.com/drive/folders/1S8Ma-k8BQluD-GCaxtMffSTTVPnsb3qo" TargetMode="External"/><Relationship Id="rId4" Type="http://schemas.openxmlformats.org/officeDocument/2006/relationships/hyperlink" Target="https://drive.google.com/file/d/1xxJBFNYCHKE9PjP3F4-wxIjd05Cker1O/view" TargetMode="External"/><Relationship Id="rId9" Type="http://schemas.openxmlformats.org/officeDocument/2006/relationships/hyperlink" Target="https://drive.google.com/file/d/1bKZzdTYz_9ZOKxY6E_e8Efup4OIFprBH/view"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drive.google.com/drive/folders/18aL7O9euNgU_nJaC9Kgp_JeOuEjVGBI4" TargetMode="External"/><Relationship Id="rId21" Type="http://schemas.openxmlformats.org/officeDocument/2006/relationships/hyperlink" Target="https://drive.google.com/drive/folders/1PoYLriRfTerqdVC1i-4TM6YE9gBqiE_j" TargetMode="External"/><Relationship Id="rId42" Type="http://schemas.openxmlformats.org/officeDocument/2006/relationships/hyperlink" Target="https://drive.google.com/drive/folders/1Zi-xPpVwD7F7CV13X_ygA1O1Tqd7mhro" TargetMode="External"/><Relationship Id="rId63" Type="http://schemas.openxmlformats.org/officeDocument/2006/relationships/hyperlink" Target="https://drive.google.com/drive/folders/1lyTBMGYbDNGWM-MTAYmJgBkp5tzyNQoK" TargetMode="External"/><Relationship Id="rId84" Type="http://schemas.openxmlformats.org/officeDocument/2006/relationships/hyperlink" Target="https://drive.google.com/drive/folders/118yPFdVAdD7UAJiYK7ZUBuKJztZa4P-e" TargetMode="External"/><Relationship Id="rId138" Type="http://schemas.openxmlformats.org/officeDocument/2006/relationships/hyperlink" Target="https://drive.google.com/drive/folders/1s5-2TepZGJyavHbb1ssjZd41rNq1d63Q" TargetMode="External"/><Relationship Id="rId159" Type="http://schemas.openxmlformats.org/officeDocument/2006/relationships/hyperlink" Target="https://drive.google.com/file/d/1mvr8qP3Lw-kFgrKnA4p-0pKA2S6CPcaz/view" TargetMode="External"/><Relationship Id="rId170" Type="http://schemas.openxmlformats.org/officeDocument/2006/relationships/hyperlink" Target="https://drive.google.com/drive/folders/1N72nLMOSkIpJA-4BOorSgo3LPwYff9fR" TargetMode="External"/><Relationship Id="rId107" Type="http://schemas.openxmlformats.org/officeDocument/2006/relationships/hyperlink" Target="https://drive.google.com/drive/folders/1Yxutk4jonpdxccpIAi6f5booxeDV2UZH" TargetMode="External"/><Relationship Id="rId11" Type="http://schemas.openxmlformats.org/officeDocument/2006/relationships/hyperlink" Target="https://drive.google.com/drive/folders/1Zeir8ihHX5z262dcYo8pFf3e_cxV4mUG" TargetMode="External"/><Relationship Id="rId32" Type="http://schemas.openxmlformats.org/officeDocument/2006/relationships/hyperlink" Target="https://drive.google.com/drive/folders/1GZwLXKTWWtl91cfceiMxKUFCU2ZZp2rW" TargetMode="External"/><Relationship Id="rId53" Type="http://schemas.openxmlformats.org/officeDocument/2006/relationships/hyperlink" Target="https://drive.google.com/drive/folders/1fGzHKkRbjp4Jc-vQb8uZ4UCCF9vMfC6p" TargetMode="External"/><Relationship Id="rId74" Type="http://schemas.openxmlformats.org/officeDocument/2006/relationships/hyperlink" Target="https://drive.google.com/drive/folders/1MwXXFUxVUdAiziOtf7oO848fUeA7vcBs" TargetMode="External"/><Relationship Id="rId128" Type="http://schemas.openxmlformats.org/officeDocument/2006/relationships/hyperlink" Target="https://drive.google.com/drive/folders/1fcVVf27bwBZdxdJ8riGjK0-4SsYzoGvW?usp=drive_link" TargetMode="External"/><Relationship Id="rId149" Type="http://schemas.openxmlformats.org/officeDocument/2006/relationships/hyperlink" Target="https://drive.google.com/drive/folders/1TL9tuNJwMLDmjpVKWwcWaLyY57W1Yx_P" TargetMode="External"/><Relationship Id="rId5" Type="http://schemas.openxmlformats.org/officeDocument/2006/relationships/hyperlink" Target="https://drive.google.com/drive/folders/1x-XOKWueU7P941d9DXSFbZGSjujJnOWb" TargetMode="External"/><Relationship Id="rId95" Type="http://schemas.openxmlformats.org/officeDocument/2006/relationships/hyperlink" Target="https://drive.google.com/drive/folders/1miU8sG1JVrvkWB3KKJAgefdUJ0lk8txn" TargetMode="External"/><Relationship Id="rId160" Type="http://schemas.openxmlformats.org/officeDocument/2006/relationships/hyperlink" Target="https://drive.google.com/drive/folders/1jxtHf31PzuVSg7tPdei3iiSOX1_AbT7o" TargetMode="External"/><Relationship Id="rId22" Type="http://schemas.openxmlformats.org/officeDocument/2006/relationships/hyperlink" Target="https://drive.google.com/drive/folders/1PoYLriRfTerqdVC1i-4TM6YE9gBqiE_j" TargetMode="External"/><Relationship Id="rId43" Type="http://schemas.openxmlformats.org/officeDocument/2006/relationships/hyperlink" Target="https://drive.google.com/drive/folders/1XKUi2dsQ779lUDhVb6PcNhiPDgZlCBhz" TargetMode="External"/><Relationship Id="rId64" Type="http://schemas.openxmlformats.org/officeDocument/2006/relationships/hyperlink" Target="https://drive.google.com/drive/folders/19kaaZRtqGIclETYARAufxXjuxf_UUcvZ" TargetMode="External"/><Relationship Id="rId118" Type="http://schemas.openxmlformats.org/officeDocument/2006/relationships/hyperlink" Target="https://drive.google.com/drive/folders/1BZ2p2gUOD0T7byKNHRXSTORQAvYc8SR0?usp=drive_link" TargetMode="External"/><Relationship Id="rId139" Type="http://schemas.openxmlformats.org/officeDocument/2006/relationships/hyperlink" Target="https://drive.google.com/drive/folders/1s5-2TepZGJyavHbb1ssjZd41rNq1d63Q" TargetMode="External"/><Relationship Id="rId85" Type="http://schemas.openxmlformats.org/officeDocument/2006/relationships/hyperlink" Target="http://m.sc/" TargetMode="External"/><Relationship Id="rId150" Type="http://schemas.openxmlformats.org/officeDocument/2006/relationships/hyperlink" Target="https://drive.google.com/drive/folders/1TL9tuNJwMLDmjpVKWwcWaLyY57W1Yx_P" TargetMode="External"/><Relationship Id="rId171" Type="http://schemas.openxmlformats.org/officeDocument/2006/relationships/hyperlink" Target="https://docs.google.com/document/d/1C8gBAIlvnoVuynopL9A44gfSbaYP30v6/edit" TargetMode="External"/><Relationship Id="rId12" Type="http://schemas.openxmlformats.org/officeDocument/2006/relationships/hyperlink" Target="https://drive.google.com/drive/folders/1Zeir8ihHX5z262dcYo8pFf3e_cxV4mUG" TargetMode="External"/><Relationship Id="rId33" Type="http://schemas.openxmlformats.org/officeDocument/2006/relationships/hyperlink" Target="https://drive.google.com/file/d/1l-Dmvi7kbBtbV9Pb-krsnbqrjPmLLwp9/view?usp=drive_link" TargetMode="External"/><Relationship Id="rId108" Type="http://schemas.openxmlformats.org/officeDocument/2006/relationships/hyperlink" Target="https://drive.google.com/drive/folders/1Yxutk4jonpdxccpIAi6f5booxeDV2UZH" TargetMode="External"/><Relationship Id="rId129" Type="http://schemas.openxmlformats.org/officeDocument/2006/relationships/hyperlink" Target="https://fmi.or.id/pengurus-fmi-korwil-yogyakarta-periode-2023-2025/" TargetMode="External"/><Relationship Id="rId54" Type="http://schemas.openxmlformats.org/officeDocument/2006/relationships/hyperlink" Target="https://drive.google.com/drive/folders/1fGzHKkRbjp4Jc-vQb8uZ4UCCF9vMfC6p" TargetMode="External"/><Relationship Id="rId75" Type="http://schemas.openxmlformats.org/officeDocument/2006/relationships/hyperlink" Target="http://m.si/" TargetMode="External"/><Relationship Id="rId96" Type="http://schemas.openxmlformats.org/officeDocument/2006/relationships/hyperlink" Target="https://drive.google.com/drive/folders/1miU8sG1JVrvkWB3KKJAgefdUJ0lk8txn" TargetMode="External"/><Relationship Id="rId140" Type="http://schemas.openxmlformats.org/officeDocument/2006/relationships/hyperlink" Target="https://drive.google.com/drive/folders/1s5-2TepZGJyavHbb1ssjZd41rNq1d63Q" TargetMode="External"/><Relationship Id="rId161" Type="http://schemas.openxmlformats.org/officeDocument/2006/relationships/hyperlink" Target="https://drive.google.com/drive/folders/1W0vhG0naBWxk3p0zEyCRuuQ8yYKwH5EU" TargetMode="External"/><Relationship Id="rId1" Type="http://schemas.openxmlformats.org/officeDocument/2006/relationships/hyperlink" Target="https://drive.google.com/drive/folders/1lD5MTceQvkfS4yjRjYtfquY7Vu7NwsP4" TargetMode="External"/><Relationship Id="rId6" Type="http://schemas.openxmlformats.org/officeDocument/2006/relationships/hyperlink" Target="http://m.si/" TargetMode="External"/><Relationship Id="rId23" Type="http://schemas.openxmlformats.org/officeDocument/2006/relationships/hyperlink" Target="https://drive.google.com/drive/folders/1PoYLriRfTerqdVC1i-4TM6YE9gBqiE_j" TargetMode="External"/><Relationship Id="rId28" Type="http://schemas.openxmlformats.org/officeDocument/2006/relationships/hyperlink" Target="https://drive.google.com/file/d/1EsXDFqg-qDhMfrjBDrGgGFZc09eVsw0h/view" TargetMode="External"/><Relationship Id="rId49" Type="http://schemas.openxmlformats.org/officeDocument/2006/relationships/hyperlink" Target="https://drive.google.com/drive/folders/1fGzHKkRbjp4Jc-vQb8uZ4UCCF9vMfC6p" TargetMode="External"/><Relationship Id="rId114" Type="http://schemas.openxmlformats.org/officeDocument/2006/relationships/hyperlink" Target="https://drive.google.com/drive/folders/18aL7O9euNgU_nJaC9Kgp_JeOuEjVGBI4" TargetMode="External"/><Relationship Id="rId119" Type="http://schemas.openxmlformats.org/officeDocument/2006/relationships/hyperlink" Target="https://drive.google.com/drive/folders/1BZ2p2gUOD0T7byKNHRXSTORQAvYc8SR0?usp=drive_link" TargetMode="External"/><Relationship Id="rId44" Type="http://schemas.openxmlformats.org/officeDocument/2006/relationships/hyperlink" Target="https://drive.google.com/drive/folders/1XKUi2dsQ779lUDhVb6PcNhiPDgZlCBhz" TargetMode="External"/><Relationship Id="rId60" Type="http://schemas.openxmlformats.org/officeDocument/2006/relationships/hyperlink" Target="https://drive.google.com/drive/folders/1lyTBMGYbDNGWM-MTAYmJgBkp5tzyNQoK" TargetMode="External"/><Relationship Id="rId65" Type="http://schemas.openxmlformats.org/officeDocument/2006/relationships/hyperlink" Target="https://drive.google.com/drive/folders/19kaaZRtqGIclETYARAufxXjuxf_UUcvZ" TargetMode="External"/><Relationship Id="rId81" Type="http://schemas.openxmlformats.org/officeDocument/2006/relationships/hyperlink" Target="https://drive.google.com/drive/folders/118yPFdVAdD7UAJiYK7ZUBuKJztZa4P-e" TargetMode="External"/><Relationship Id="rId86" Type="http://schemas.openxmlformats.org/officeDocument/2006/relationships/hyperlink" Target="https://drive.google.com/drive/folders/1IsZpRW_8ezXcqRHYHTVnNRUrdpShzdeY" TargetMode="External"/><Relationship Id="rId130" Type="http://schemas.openxmlformats.org/officeDocument/2006/relationships/hyperlink" Target="https://drive.google.com/file/d/1bSBZAsTT-na2863iMpzGOGGCoyUj2OSa/view" TargetMode="External"/><Relationship Id="rId135" Type="http://schemas.openxmlformats.org/officeDocument/2006/relationships/hyperlink" Target="https://drive.google.com/drive/folders/1b0igp6XSn7HU5cEA_QlYsAADj-Asb1no" TargetMode="External"/><Relationship Id="rId151" Type="http://schemas.openxmlformats.org/officeDocument/2006/relationships/hyperlink" Target="https://drive.google.com/file/d/1Ox5VH6XKYyvsGCxrMCF03DpIubsxYq56/view" TargetMode="External"/><Relationship Id="rId156" Type="http://schemas.openxmlformats.org/officeDocument/2006/relationships/hyperlink" Target="https://drive.google.com/drive/folders/1-tru1x5-7Foioh401n4xaOk7d2q3Zap6" TargetMode="External"/><Relationship Id="rId172" Type="http://schemas.openxmlformats.org/officeDocument/2006/relationships/hyperlink" Target="https://drive.google.com/drive/folders/12EOfGiNbYMUyHRoynaRwlmJZFt_Em9g7?usp=drive_link" TargetMode="External"/><Relationship Id="rId13" Type="http://schemas.openxmlformats.org/officeDocument/2006/relationships/hyperlink" Target="https://drive.google.com/file/d/1yujPhMyXCQE6GgbS23dePoyy41StrT8o/view" TargetMode="External"/><Relationship Id="rId18" Type="http://schemas.openxmlformats.org/officeDocument/2006/relationships/hyperlink" Target="https://drive.google.com/drive/folders/1PoYLriRfTerqdVC1i-4TM6YE9gBqiE_j" TargetMode="External"/><Relationship Id="rId39" Type="http://schemas.openxmlformats.org/officeDocument/2006/relationships/hyperlink" Target="https://drive.google.com/drive/folders/1Zi-xPpVwD7F7CV13X_ygA1O1Tqd7mhro" TargetMode="External"/><Relationship Id="rId109" Type="http://schemas.openxmlformats.org/officeDocument/2006/relationships/hyperlink" Target="https://drive.google.com/drive/folders/18aL7O9euNgU_nJaC9Kgp_JeOuEjVGBI4" TargetMode="External"/><Relationship Id="rId34" Type="http://schemas.openxmlformats.org/officeDocument/2006/relationships/hyperlink" Target="https://drive.google.com/drive/folders/1GZwLXKTWWtl91cfceiMxKUFCU2ZZp2rW" TargetMode="External"/><Relationship Id="rId50" Type="http://schemas.openxmlformats.org/officeDocument/2006/relationships/hyperlink" Target="https://drive.google.com/drive/folders/1fGzHKkRbjp4Jc-vQb8uZ4UCCF9vMfC6p" TargetMode="External"/><Relationship Id="rId55" Type="http://schemas.openxmlformats.org/officeDocument/2006/relationships/hyperlink" Target="https://drive.google.com/drive/folders/1fGzHKkRbjp4Jc-vQb8uZ4UCCF9vMfC6p" TargetMode="External"/><Relationship Id="rId76" Type="http://schemas.openxmlformats.org/officeDocument/2006/relationships/hyperlink" Target="https://drive.google.com/drive/folders/1OGw0y5buAtjjLHVDxHCBS0kmYyrxZNg_" TargetMode="External"/><Relationship Id="rId97" Type="http://schemas.openxmlformats.org/officeDocument/2006/relationships/hyperlink" Target="https://drive.google.com/drive/folders/1miU8sG1JVrvkWB3KKJAgefdUJ0lk8txn" TargetMode="External"/><Relationship Id="rId104" Type="http://schemas.openxmlformats.org/officeDocument/2006/relationships/hyperlink" Target="https://drive.google.com/drive/folders/1Yxutk4jonpdxccpIAi6f5booxeDV2UZH" TargetMode="External"/><Relationship Id="rId120" Type="http://schemas.openxmlformats.org/officeDocument/2006/relationships/hyperlink" Target="https://drive.google.com/drive/folders/1BZ2p2gUOD0T7byKNHRXSTORQAvYc8SR0?usp=drive_link" TargetMode="External"/><Relationship Id="rId125" Type="http://schemas.openxmlformats.org/officeDocument/2006/relationships/hyperlink" Target="https://drive.google.com/drive/folders/1BZ2p2gUOD0T7byKNHRXSTORQAvYc8SR0?usp=drive_link" TargetMode="External"/><Relationship Id="rId141" Type="http://schemas.openxmlformats.org/officeDocument/2006/relationships/hyperlink" Target="https://drive.google.com/drive/folders/1s5-2TepZGJyavHbb1ssjZd41rNq1d63Q" TargetMode="External"/><Relationship Id="rId146" Type="http://schemas.openxmlformats.org/officeDocument/2006/relationships/hyperlink" Target="https://drive.google.com/drive/folders/1TL9tuNJwMLDmjpVKWwcWaLyY57W1Yx_P" TargetMode="External"/><Relationship Id="rId167" Type="http://schemas.openxmlformats.org/officeDocument/2006/relationships/hyperlink" Target="https://drive.google.com/drive/folders/17qy3sPsXQ-rUJAkhE8_Xx-twr2vhWcn5" TargetMode="External"/><Relationship Id="rId7" Type="http://schemas.openxmlformats.org/officeDocument/2006/relationships/hyperlink" Target="https://drive.google.com/drive/folders/1Zeir8ihHX5z262dcYo8pFf3e_cxV4mUG" TargetMode="External"/><Relationship Id="rId71" Type="http://schemas.openxmlformats.org/officeDocument/2006/relationships/hyperlink" Target="https://drive.google.com/drive/folders/1MwXXFUxVUdAiziOtf7oO848fUeA7vcBs" TargetMode="External"/><Relationship Id="rId92" Type="http://schemas.openxmlformats.org/officeDocument/2006/relationships/hyperlink" Target="https://drive.google.com/drive/folders/1aRFc-a8hOtRvG64FVgc-hSGKeO5R11G4" TargetMode="External"/><Relationship Id="rId162" Type="http://schemas.openxmlformats.org/officeDocument/2006/relationships/hyperlink" Target="https://drive.google.com/drive/folders/1_6bC7HEjd_XKnoYWz32M4osjPm1C8wJt" TargetMode="External"/><Relationship Id="rId2" Type="http://schemas.openxmlformats.org/officeDocument/2006/relationships/hyperlink" Target="https://drive.google.com/drive/folders/1lD5MTceQvkfS4yjRjYtfquY7Vu7NwsP4" TargetMode="External"/><Relationship Id="rId29" Type="http://schemas.openxmlformats.org/officeDocument/2006/relationships/hyperlink" Target="https://drive.google.com/file/d/1jfsAvCdxrg93gNFeWbWCwybPCXNtb8Fi/view?usp=drive_link" TargetMode="External"/><Relationship Id="rId24" Type="http://schemas.openxmlformats.org/officeDocument/2006/relationships/hyperlink" Target="https://drive.google.com/drive/folders/1_okHpb-XW-PQSdTa4OOr_aaPvtXD_HDD" TargetMode="External"/><Relationship Id="rId40" Type="http://schemas.openxmlformats.org/officeDocument/2006/relationships/hyperlink" Target="https://drive.google.com/drive/folders/1Zi-xPpVwD7F7CV13X_ygA1O1Tqd7mhro" TargetMode="External"/><Relationship Id="rId45" Type="http://schemas.openxmlformats.org/officeDocument/2006/relationships/hyperlink" Target="https://drive.google.com/drive/folders/1XKUi2dsQ779lUDhVb6PcNhiPDgZlCBhz" TargetMode="External"/><Relationship Id="rId66" Type="http://schemas.openxmlformats.org/officeDocument/2006/relationships/hyperlink" Target="https://drive.google.com/drive/folders/1_nQYVf85aFi4dI31HlXUodcMYKEuiNBb" TargetMode="External"/><Relationship Id="rId87" Type="http://schemas.openxmlformats.org/officeDocument/2006/relationships/hyperlink" Target="https://drive.google.com/drive/folders/1Nbj1dNaP7ia2gL1_aQikZeq1HDupZU4g" TargetMode="External"/><Relationship Id="rId110" Type="http://schemas.openxmlformats.org/officeDocument/2006/relationships/hyperlink" Target="https://drive.google.com/drive/folders/18aL7O9euNgU_nJaC9Kgp_JeOuEjVGBI4" TargetMode="External"/><Relationship Id="rId115" Type="http://schemas.openxmlformats.org/officeDocument/2006/relationships/hyperlink" Target="https://drive.google.com/drive/folders/18aL7O9euNgU_nJaC9Kgp_JeOuEjVGBI4" TargetMode="External"/><Relationship Id="rId131" Type="http://schemas.openxmlformats.org/officeDocument/2006/relationships/hyperlink" Target="https://drive.google.com/drive/folders/10FyPe2yGLWcG-YC-EYv_9WEPc81I1RS_" TargetMode="External"/><Relationship Id="rId136" Type="http://schemas.openxmlformats.org/officeDocument/2006/relationships/hyperlink" Target="https://drive.google.com/drive/folders/1b0igp6XSn7HU5cEA_QlYsAADj-Asb1no" TargetMode="External"/><Relationship Id="rId157" Type="http://schemas.openxmlformats.org/officeDocument/2006/relationships/hyperlink" Target="https://drive.google.com/file/d/1tCWwJTmAlopJ8wjGn2BxaUDywF9sgo0n/view" TargetMode="External"/><Relationship Id="rId61" Type="http://schemas.openxmlformats.org/officeDocument/2006/relationships/hyperlink" Target="https://drive.google.com/drive/folders/1lyTBMGYbDNGWM-MTAYmJgBkp5tzyNQoK" TargetMode="External"/><Relationship Id="rId82" Type="http://schemas.openxmlformats.org/officeDocument/2006/relationships/hyperlink" Target="https://drive.google.com/drive/folders/118yPFdVAdD7UAJiYK7ZUBuKJztZa4P-e" TargetMode="External"/><Relationship Id="rId152" Type="http://schemas.openxmlformats.org/officeDocument/2006/relationships/hyperlink" Target="https://drive.google.com/drive/folders/1AYqt0L0l19uNL3v2E1gNA5hcjvzLcplB" TargetMode="External"/><Relationship Id="rId173" Type="http://schemas.openxmlformats.org/officeDocument/2006/relationships/hyperlink" Target="https://drive.google.com/drive/folders/12EOfGiNbYMUyHRoynaRwlmJZFt_Em9g7?usp=drive_link" TargetMode="External"/><Relationship Id="rId19" Type="http://schemas.openxmlformats.org/officeDocument/2006/relationships/hyperlink" Target="https://drive.google.com/drive/folders/1PoYLriRfTerqdVC1i-4TM6YE9gBqiE_j" TargetMode="External"/><Relationship Id="rId14" Type="http://schemas.openxmlformats.org/officeDocument/2006/relationships/hyperlink" Target="https://drive.google.com/drive/folders/1UK000wx4Wqu7GpxjLW8Wd9Fr772n8g_G" TargetMode="External"/><Relationship Id="rId30" Type="http://schemas.openxmlformats.org/officeDocument/2006/relationships/hyperlink" Target="https://drive.google.com/drive/folders/1GZwLXKTWWtl91cfceiMxKUFCU2ZZp2rW" TargetMode="External"/><Relationship Id="rId35" Type="http://schemas.openxmlformats.org/officeDocument/2006/relationships/hyperlink" Target="https://drive.google.com/drive/folders/1Zi-xPpVwD7F7CV13X_ygA1O1Tqd7mhro" TargetMode="External"/><Relationship Id="rId56" Type="http://schemas.openxmlformats.org/officeDocument/2006/relationships/hyperlink" Target="https://drive.google.com/drive/folders/1fGzHKkRbjp4Jc-vQb8uZ4UCCF9vMfC6p" TargetMode="External"/><Relationship Id="rId77" Type="http://schemas.openxmlformats.org/officeDocument/2006/relationships/hyperlink" Target="https://drive.google.com/drive/folders/1OGw0y5buAtjjLHVDxHCBS0kmYyrxZNg_" TargetMode="External"/><Relationship Id="rId100" Type="http://schemas.openxmlformats.org/officeDocument/2006/relationships/hyperlink" Target="https://drive.google.com/drive/folders/1miU8sG1JVrvkWB3KKJAgefdUJ0lk8txn" TargetMode="External"/><Relationship Id="rId105" Type="http://schemas.openxmlformats.org/officeDocument/2006/relationships/hyperlink" Target="https://drive.google.com/drive/folders/1Yxutk4jonpdxccpIAi6f5booxeDV2UZH" TargetMode="External"/><Relationship Id="rId126" Type="http://schemas.openxmlformats.org/officeDocument/2006/relationships/hyperlink" Target="https://drive.google.com/file/d/1bSBZAsTT-na2863iMpzGOGGCoyUj2OSa/view" TargetMode="External"/><Relationship Id="rId147" Type="http://schemas.openxmlformats.org/officeDocument/2006/relationships/hyperlink" Target="https://drive.google.com/drive/folders/1TL9tuNJwMLDmjpVKWwcWaLyY57W1Yx_P" TargetMode="External"/><Relationship Id="rId168" Type="http://schemas.openxmlformats.org/officeDocument/2006/relationships/hyperlink" Target="https://drive.google.com/file/d/1gYV-INP4VPjJ38MTNz3nkVt1HRmLZe4S/view" TargetMode="External"/><Relationship Id="rId8" Type="http://schemas.openxmlformats.org/officeDocument/2006/relationships/hyperlink" Target="https://drive.google.com/drive/folders/1Zeir8ihHX5z262dcYo8pFf3e_cxV4mUG" TargetMode="External"/><Relationship Id="rId51" Type="http://schemas.openxmlformats.org/officeDocument/2006/relationships/hyperlink" Target="https://drive.google.com/drive/folders/1fGzHKkRbjp4Jc-vQb8uZ4UCCF9vMfC6p" TargetMode="External"/><Relationship Id="rId72" Type="http://schemas.openxmlformats.org/officeDocument/2006/relationships/hyperlink" Target="https://drive.google.com/drive/folders/1MwXXFUxVUdAiziOtf7oO848fUeA7vcBs" TargetMode="External"/><Relationship Id="rId93" Type="http://schemas.openxmlformats.org/officeDocument/2006/relationships/hyperlink" Target="https://drive.google.com/drive/folders/1aRFc-a8hOtRvG64FVgc-hSGKeO5R11G4" TargetMode="External"/><Relationship Id="rId98" Type="http://schemas.openxmlformats.org/officeDocument/2006/relationships/hyperlink" Target="https://drive.google.com/drive/folders/1miU8sG1JVrvkWB3KKJAgefdUJ0lk8txn" TargetMode="External"/><Relationship Id="rId121" Type="http://schemas.openxmlformats.org/officeDocument/2006/relationships/hyperlink" Target="https://drive.google.com/drive/folders/1BZ2p2gUOD0T7byKNHRXSTORQAvYc8SR0?usp=drive_link" TargetMode="External"/><Relationship Id="rId142" Type="http://schemas.openxmlformats.org/officeDocument/2006/relationships/hyperlink" Target="https://drive.google.com/drive/folders/1s5-2TepZGJyavHbb1ssjZd41rNq1d63Q" TargetMode="External"/><Relationship Id="rId163" Type="http://schemas.openxmlformats.org/officeDocument/2006/relationships/hyperlink" Target="https://drive.google.com/file/d/10ZNkiJkQWu9o5Bh5c7O7J1xVugng-b6d/view" TargetMode="External"/><Relationship Id="rId3" Type="http://schemas.openxmlformats.org/officeDocument/2006/relationships/hyperlink" Target="https://jurnal.ustjogja.ac.id/index.php/upajiwa/about/editorialTeam" TargetMode="External"/><Relationship Id="rId25" Type="http://schemas.openxmlformats.org/officeDocument/2006/relationships/hyperlink" Target="https://drive.google.com/drive/folders/1TCGm-1NqJbQvnfcjaBTwnkbNHypdyASg" TargetMode="External"/><Relationship Id="rId46" Type="http://schemas.openxmlformats.org/officeDocument/2006/relationships/hyperlink" Target="https://drive.google.com/drive/folders/1XKUi2dsQ779lUDhVb6PcNhiPDgZlCBhz" TargetMode="External"/><Relationship Id="rId67" Type="http://schemas.openxmlformats.org/officeDocument/2006/relationships/hyperlink" Target="https://drive.google.com/drive/folders/1MwXXFUxVUdAiziOtf7oO848fUeA7vcBs" TargetMode="External"/><Relationship Id="rId116" Type="http://schemas.openxmlformats.org/officeDocument/2006/relationships/hyperlink" Target="https://drive.google.com/drive/folders/18aL7O9euNgU_nJaC9Kgp_JeOuEjVGBI4" TargetMode="External"/><Relationship Id="rId137" Type="http://schemas.openxmlformats.org/officeDocument/2006/relationships/hyperlink" Target="https://drive.google.com/drive/folders/1b0igp6XSn7HU5cEA_QlYsAADj-Asb1no" TargetMode="External"/><Relationship Id="rId158" Type="http://schemas.openxmlformats.org/officeDocument/2006/relationships/hyperlink" Target="https://drive.google.com/drive/folders/17jxL13kk5vsX1CUmfKU-ul1CLo-qA4ek" TargetMode="External"/><Relationship Id="rId20" Type="http://schemas.openxmlformats.org/officeDocument/2006/relationships/hyperlink" Target="https://drive.google.com/drive/folders/1PoYLriRfTerqdVC1i-4TM6YE9gBqiE_j" TargetMode="External"/><Relationship Id="rId41" Type="http://schemas.openxmlformats.org/officeDocument/2006/relationships/hyperlink" Target="https://drive.google.com/drive/folders/1Zi-xPpVwD7F7CV13X_ygA1O1Tqd7mhro" TargetMode="External"/><Relationship Id="rId62" Type="http://schemas.openxmlformats.org/officeDocument/2006/relationships/hyperlink" Target="https://drive.google.com/drive/folders/1lyTBMGYbDNGWM-MTAYmJgBkp5tzyNQoK" TargetMode="External"/><Relationship Id="rId83" Type="http://schemas.openxmlformats.org/officeDocument/2006/relationships/hyperlink" Target="https://drive.google.com/drive/folders/118yPFdVAdD7UAJiYK7ZUBuKJztZa4P-e" TargetMode="External"/><Relationship Id="rId88" Type="http://schemas.openxmlformats.org/officeDocument/2006/relationships/hyperlink" Target="https://drive.google.com/drive/folders/1h_hb6bVOBjTiiq5Cey5k2esiLDQmyyBn?usp=drive_link" TargetMode="External"/><Relationship Id="rId111" Type="http://schemas.openxmlformats.org/officeDocument/2006/relationships/hyperlink" Target="https://drive.google.com/drive/folders/18aL7O9euNgU_nJaC9Kgp_JeOuEjVGBI4" TargetMode="External"/><Relationship Id="rId132" Type="http://schemas.openxmlformats.org/officeDocument/2006/relationships/hyperlink" Target="https://drive.google.com/drive/folders/10FyPe2yGLWcG-YC-EYv_9WEPc81I1RS_" TargetMode="External"/><Relationship Id="rId153" Type="http://schemas.openxmlformats.org/officeDocument/2006/relationships/hyperlink" Target="https://jurnal.ustjogja.ac.id/index.php/IMPACTS/about/editorialTeam" TargetMode="External"/><Relationship Id="rId174" Type="http://schemas.openxmlformats.org/officeDocument/2006/relationships/hyperlink" Target="https://drive.google.com/drive/folders/1PuGeu2VInmyFQq2GXecoxRI3KcQvVkwI" TargetMode="External"/><Relationship Id="rId15" Type="http://schemas.openxmlformats.org/officeDocument/2006/relationships/hyperlink" Target="http://m.si/" TargetMode="External"/><Relationship Id="rId36" Type="http://schemas.openxmlformats.org/officeDocument/2006/relationships/hyperlink" Target="https://drive.google.com/drive/folders/1Zi-xPpVwD7F7CV13X_ygA1O1Tqd7mhro" TargetMode="External"/><Relationship Id="rId57" Type="http://schemas.openxmlformats.org/officeDocument/2006/relationships/hyperlink" Target="https://drive.google.com/drive/folders/1fGzHKkRbjp4Jc-vQb8uZ4UCCF9vMfC6p" TargetMode="External"/><Relationship Id="rId106" Type="http://schemas.openxmlformats.org/officeDocument/2006/relationships/hyperlink" Target="https://drive.google.com/drive/folders/1Yxutk4jonpdxccpIAi6f5booxeDV2UZH" TargetMode="External"/><Relationship Id="rId127" Type="http://schemas.openxmlformats.org/officeDocument/2006/relationships/hyperlink" Target="https://drive.google.com/drive/folders/1fcVVf27bwBZdxdJ8riGjK0-4SsYzoGvW?usp=drive_link" TargetMode="External"/><Relationship Id="rId10" Type="http://schemas.openxmlformats.org/officeDocument/2006/relationships/hyperlink" Target="https://drive.google.com/drive/folders/1Zeir8ihHX5z262dcYo8pFf3e_cxV4mUG" TargetMode="External"/><Relationship Id="rId31" Type="http://schemas.openxmlformats.org/officeDocument/2006/relationships/hyperlink" Target="https://drive.google.com/file/d/11VAWQEtG_17CiPwL4eryFqJA8CPP0Ve7/view" TargetMode="External"/><Relationship Id="rId52" Type="http://schemas.openxmlformats.org/officeDocument/2006/relationships/hyperlink" Target="https://drive.google.com/drive/folders/1fGzHKkRbjp4Jc-vQb8uZ4UCCF9vMfC6p" TargetMode="External"/><Relationship Id="rId73" Type="http://schemas.openxmlformats.org/officeDocument/2006/relationships/hyperlink" Target="https://drive.google.com/drive/folders/1MwXXFUxVUdAiziOtf7oO848fUeA7vcBs" TargetMode="External"/><Relationship Id="rId78" Type="http://schemas.openxmlformats.org/officeDocument/2006/relationships/hyperlink" Target="https://member.fmi.or.id/" TargetMode="External"/><Relationship Id="rId94" Type="http://schemas.openxmlformats.org/officeDocument/2006/relationships/hyperlink" Target="https://drive.google.com/drive/folders/1aRFc-a8hOtRvG64FVgc-hSGKeO5R11G4" TargetMode="External"/><Relationship Id="rId99" Type="http://schemas.openxmlformats.org/officeDocument/2006/relationships/hyperlink" Target="https://drive.google.com/drive/folders/1miU8sG1JVrvkWB3KKJAgefdUJ0lk8txn" TargetMode="External"/><Relationship Id="rId101" Type="http://schemas.openxmlformats.org/officeDocument/2006/relationships/hyperlink" Target="https://drive.google.com/drive/folders/1miU8sG1JVrvkWB3KKJAgefdUJ0lk8txn" TargetMode="External"/><Relationship Id="rId122" Type="http://schemas.openxmlformats.org/officeDocument/2006/relationships/hyperlink" Target="https://drive.google.com/drive/folders/1BZ2p2gUOD0T7byKNHRXSTORQAvYc8SR0?usp=drive_link" TargetMode="External"/><Relationship Id="rId143" Type="http://schemas.openxmlformats.org/officeDocument/2006/relationships/hyperlink" Target="https://drive.google.com/drive/folders/1s5-2TepZGJyavHbb1ssjZd41rNq1d63Q" TargetMode="External"/><Relationship Id="rId148" Type="http://schemas.openxmlformats.org/officeDocument/2006/relationships/hyperlink" Target="https://drive.google.com/drive/folders/1TL9tuNJwMLDmjpVKWwcWaLyY57W1Yx_P" TargetMode="External"/><Relationship Id="rId164" Type="http://schemas.openxmlformats.org/officeDocument/2006/relationships/hyperlink" Target="https://drive.google.com/file/d/1QXCcVgwPpTEQOJEcnO1WiKvH2tBppKJh/view" TargetMode="External"/><Relationship Id="rId169" Type="http://schemas.openxmlformats.org/officeDocument/2006/relationships/hyperlink" Target="https://drive.google.com/drive/folders/1wvnuipGfxjUSd6OIxrkbZ2JdJqcov18B" TargetMode="External"/><Relationship Id="rId4" Type="http://schemas.openxmlformats.org/officeDocument/2006/relationships/hyperlink" Target="https://drive.google.com/drive/folders/1x-XOKWueU7P941d9DXSFbZGSjujJnOWb" TargetMode="External"/><Relationship Id="rId9" Type="http://schemas.openxmlformats.org/officeDocument/2006/relationships/hyperlink" Target="https://drive.google.com/drive/folders/1Zeir8ihHX5z262dcYo8pFf3e_cxV4mUG" TargetMode="External"/><Relationship Id="rId26" Type="http://schemas.openxmlformats.org/officeDocument/2006/relationships/hyperlink" Target="https://drive.google.com/file/d/1EAl66_fjb1i_Fruivl8OQu-NT-kbhFBb/view" TargetMode="External"/><Relationship Id="rId47" Type="http://schemas.openxmlformats.org/officeDocument/2006/relationships/hyperlink" Target="https://drive.google.com/drive/folders/1fGzHKkRbjp4Jc-vQb8uZ4UCCF9vMfC6p" TargetMode="External"/><Relationship Id="rId68" Type="http://schemas.openxmlformats.org/officeDocument/2006/relationships/hyperlink" Target="https://drive.google.com/drive/folders/1MwXXFUxVUdAiziOtf7oO848fUeA7vcBs" TargetMode="External"/><Relationship Id="rId89" Type="http://schemas.openxmlformats.org/officeDocument/2006/relationships/hyperlink" Target="https://drive.google.com/drive/folders/1h_hb6bVOBjTiiq5Cey5k2esiLDQmyyBn?usp=drive_link" TargetMode="External"/><Relationship Id="rId112" Type="http://schemas.openxmlformats.org/officeDocument/2006/relationships/hyperlink" Target="https://drive.google.com/drive/folders/18aL7O9euNgU_nJaC9Kgp_JeOuEjVGBI4" TargetMode="External"/><Relationship Id="rId133" Type="http://schemas.openxmlformats.org/officeDocument/2006/relationships/hyperlink" Target="https://drive.google.com/drive/folders/10FyPe2yGLWcG-YC-EYv_9WEPc81I1RS_" TargetMode="External"/><Relationship Id="rId154" Type="http://schemas.openxmlformats.org/officeDocument/2006/relationships/hyperlink" Target="https://drive.google.com/drive/folders/1Xs1E9hSomrepyZXK7V3RBnzO24HqV3Ly" TargetMode="External"/><Relationship Id="rId175" Type="http://schemas.openxmlformats.org/officeDocument/2006/relationships/hyperlink" Target="https://drive.google.com/drive/folders/1PuGeu2VInmyFQq2GXecoxRI3KcQvVkwI" TargetMode="External"/><Relationship Id="rId16" Type="http://schemas.openxmlformats.org/officeDocument/2006/relationships/hyperlink" Target="https://drive.google.com/drive/folders/1fU6ZYUmk5VqaWOCY1TvxIy5PQe01-Wnc" TargetMode="External"/><Relationship Id="rId37" Type="http://schemas.openxmlformats.org/officeDocument/2006/relationships/hyperlink" Target="https://drive.google.com/drive/folders/1Zi-xPpVwD7F7CV13X_ygA1O1Tqd7mhro" TargetMode="External"/><Relationship Id="rId58" Type="http://schemas.openxmlformats.org/officeDocument/2006/relationships/hyperlink" Target="https://drive.google.com/drive/folders/1lyTBMGYbDNGWM-MTAYmJgBkp5tzyNQoK" TargetMode="External"/><Relationship Id="rId79" Type="http://schemas.openxmlformats.org/officeDocument/2006/relationships/hyperlink" Target="https://drive.google.com/drive/folders/1qWJTO-qQwuidVKzPVw8z9Kt5egWeAyy1" TargetMode="External"/><Relationship Id="rId102" Type="http://schemas.openxmlformats.org/officeDocument/2006/relationships/hyperlink" Target="https://drive.google.com/drive/folders/1nOD0a7gcNZvOqraafCoaThDhmylTlh7E" TargetMode="External"/><Relationship Id="rId123" Type="http://schemas.openxmlformats.org/officeDocument/2006/relationships/hyperlink" Target="https://drive.google.com/drive/folders/1BZ2p2gUOD0T7byKNHRXSTORQAvYc8SR0?usp=drive_link" TargetMode="External"/><Relationship Id="rId144" Type="http://schemas.openxmlformats.org/officeDocument/2006/relationships/hyperlink" Target="https://drive.google.com/drive/folders/1TL9tuNJwMLDmjpVKWwcWaLyY57W1Yx_P" TargetMode="External"/><Relationship Id="rId90" Type="http://schemas.openxmlformats.org/officeDocument/2006/relationships/hyperlink" Target="https://drive.google.com/drive/folders/1yN6ZVjc7yOmvoCdW6sqomp2fSVLYkKD5" TargetMode="External"/><Relationship Id="rId165" Type="http://schemas.openxmlformats.org/officeDocument/2006/relationships/hyperlink" Target="https://drive.google.com/file/d/17JW4D8DPniLqkeDI21g_-DKN_1_4sy4Y/view" TargetMode="External"/><Relationship Id="rId27" Type="http://schemas.openxmlformats.org/officeDocument/2006/relationships/hyperlink" Target="https://drive.google.com/drive/folders/1GZwLXKTWWtl91cfceiMxKUFCU2ZZp2rW" TargetMode="External"/><Relationship Id="rId48" Type="http://schemas.openxmlformats.org/officeDocument/2006/relationships/hyperlink" Target="https://drive.google.com/drive/folders/1fGzHKkRbjp4Jc-vQb8uZ4UCCF9vMfC6p" TargetMode="External"/><Relationship Id="rId69" Type="http://schemas.openxmlformats.org/officeDocument/2006/relationships/hyperlink" Target="https://drive.google.com/drive/folders/1MwXXFUxVUdAiziOtf7oO848fUeA7vcBs" TargetMode="External"/><Relationship Id="rId113" Type="http://schemas.openxmlformats.org/officeDocument/2006/relationships/hyperlink" Target="https://drive.google.com/drive/folders/18aL7O9euNgU_nJaC9Kgp_JeOuEjVGBI4" TargetMode="External"/><Relationship Id="rId134" Type="http://schemas.openxmlformats.org/officeDocument/2006/relationships/hyperlink" Target="https://drive.google.com/drive/folders/10FyPe2yGLWcG-YC-EYv_9WEPc81I1RS_" TargetMode="External"/><Relationship Id="rId80" Type="http://schemas.openxmlformats.org/officeDocument/2006/relationships/hyperlink" Target="http://m.sc/" TargetMode="External"/><Relationship Id="rId155" Type="http://schemas.openxmlformats.org/officeDocument/2006/relationships/hyperlink" Target="https://jurnalfe.ustjogja.ac.id/index.php/ekobis/about/editorialTeam" TargetMode="External"/><Relationship Id="rId17" Type="http://schemas.openxmlformats.org/officeDocument/2006/relationships/hyperlink" Target="https://drive.google.com/drive/folders/1fU6ZYUmk5VqaWOCY1TvxIy5PQe01-Wnc" TargetMode="External"/><Relationship Id="rId38" Type="http://schemas.openxmlformats.org/officeDocument/2006/relationships/hyperlink" Target="https://drive.google.com/drive/folders/1Zi-xPpVwD7F7CV13X_ygA1O1Tqd7mhro" TargetMode="External"/><Relationship Id="rId59" Type="http://schemas.openxmlformats.org/officeDocument/2006/relationships/hyperlink" Target="https://drive.google.com/drive/folders/1lyTBMGYbDNGWM-MTAYmJgBkp5tzyNQoK" TargetMode="External"/><Relationship Id="rId103" Type="http://schemas.openxmlformats.org/officeDocument/2006/relationships/hyperlink" Target="https://drive.google.com/drive/folders/1nOD0a7gcNZvOqraafCoaThDhmylTlh7E" TargetMode="External"/><Relationship Id="rId124" Type="http://schemas.openxmlformats.org/officeDocument/2006/relationships/hyperlink" Target="https://drive.google.com/drive/folders/1BZ2p2gUOD0T7byKNHRXSTORQAvYc8SR0?usp=drive_link" TargetMode="External"/><Relationship Id="rId70" Type="http://schemas.openxmlformats.org/officeDocument/2006/relationships/hyperlink" Target="https://drive.google.com/drive/folders/1MwXXFUxVUdAiziOtf7oO848fUeA7vcBs" TargetMode="External"/><Relationship Id="rId91" Type="http://schemas.openxmlformats.org/officeDocument/2006/relationships/hyperlink" Target="https://drive.google.com/file/d/1bSBZAsTT-na2863iMpzGOGGCoyUj2OSa/view" TargetMode="External"/><Relationship Id="rId145" Type="http://schemas.openxmlformats.org/officeDocument/2006/relationships/hyperlink" Target="https://drive.google.com/drive/folders/1TL9tuNJwMLDmjpVKWwcWaLyY57W1Yx_P" TargetMode="External"/><Relationship Id="rId166" Type="http://schemas.openxmlformats.org/officeDocument/2006/relationships/hyperlink" Target="https://drive.google.com/file/d/1ghahT0oO8lW8eN9AqpltiMCbPMZz-V2S/view"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pddikti.kemdikbud.go.id/detail-dosen/vdLrjbUfrojSX6FSr4LA9neCK27aYO9v1BxZOMhjU1HPb7ko3hq7ihIltUoxnQhI7ynGsw==" TargetMode="External"/><Relationship Id="rId18" Type="http://schemas.openxmlformats.org/officeDocument/2006/relationships/hyperlink" Target="https://pddikti.kemdikbud.go.id/detail-dosen/XANTs6rhvxNyuNNTot8LjaJFO0xhiPLYBdQOZp2b7Gwc5fnZJa7calMBrmB-iBUu8rGtQA==" TargetMode="External"/><Relationship Id="rId26" Type="http://schemas.openxmlformats.org/officeDocument/2006/relationships/hyperlink" Target="https://pddikti.kemdikbud.go.id/detail-dosen/KWt96hQaauw7EMD80FdzFrTSERqIrg67_xAbCqj6YF629OJdlYOM5_9j3sRrRPjqoPGacQ==" TargetMode="External"/><Relationship Id="rId39" Type="http://schemas.openxmlformats.org/officeDocument/2006/relationships/hyperlink" Target="https://pddikti.kemdikbud.go.id/detail-dosen/rXOI26EBK2VaM-OIYqn5mQsJOLlw8ud4rRxn-rYUYH0abDnIKLe5vFLHA2I1X7Lm2NMjKw==" TargetMode="External"/><Relationship Id="rId21" Type="http://schemas.openxmlformats.org/officeDocument/2006/relationships/hyperlink" Target="https://pddikti.kemdikbud.go.id/detail-dosen/EXp24Jb-q1NOcJnoYmXyBdVBKuNMso8Xbj7an-P3jIb5skxqYYVNoan9Zy29YniL2LtgEw==" TargetMode="External"/><Relationship Id="rId34" Type="http://schemas.openxmlformats.org/officeDocument/2006/relationships/hyperlink" Target="https://pddikti.kemdikbud.go.id/detail-dosen/-AwwoQWVd_LU0jh8IBCLCe7VVxAJ4sh7m-od-WtWD6mhU-yNmM1xB3bPLGKjd5VfGHtblA==" TargetMode="External"/><Relationship Id="rId7" Type="http://schemas.openxmlformats.org/officeDocument/2006/relationships/hyperlink" Target="https://pddikti.kemdikbud.go.id/detail-dosen/_1L1u78j_zGn1OKlClXv4IAYAQoS6GMNFgcVdi1PSAidXvoCUBzjhsHgahS_VoIFLrNpOA==" TargetMode="External"/><Relationship Id="rId12" Type="http://schemas.openxmlformats.org/officeDocument/2006/relationships/hyperlink" Target="https://pddikti.kemdikbud.go.id/detail-dosen/sw3l5hbTiEIE2K5QZUYrXypgGlyb9Eg0Q8pZ8yEc3qz3eqmz6aKeI35lM5zXOpZ7ioiQNw==" TargetMode="External"/><Relationship Id="rId17" Type="http://schemas.openxmlformats.org/officeDocument/2006/relationships/hyperlink" Target="https://pddikti.kemdikbud.go.id/detail-dosen/t-QYW46td_aEoBGuztmeQ4QflWfVyCy0-8F5xcbzjL4yDr3P86p7_P4vTFAnnQU0IN5D5Q==" TargetMode="External"/><Relationship Id="rId25" Type="http://schemas.openxmlformats.org/officeDocument/2006/relationships/hyperlink" Target="https://pddikti.kemdikbud.go.id/detail-dosen/chysr3Se0_UvOXpC5JVZ-5O6dxV95lxjiz9PYLvlH6xrD_DWeoIg6PrnP261hJEksJdJLg==" TargetMode="External"/><Relationship Id="rId33" Type="http://schemas.openxmlformats.org/officeDocument/2006/relationships/hyperlink" Target="https://pddikti.kemdikbud.go.id/detail-dosen/kyBMuie6S1TkKRDMv1ZlpUlzgdXLRmTHto3WR9hTARmZenGnL2DW7hFmha3DHxc3GEtFhg==" TargetMode="External"/><Relationship Id="rId38" Type="http://schemas.openxmlformats.org/officeDocument/2006/relationships/hyperlink" Target="https://pddikti.kemdikbud.go.id/detail-dosen/hUOXCKfXMdWPmFqTRHnxraXHWmw3GTwskmxv0OUQiBEEqHOtc9sbr2XCmziLT1_OzjqxcQ==" TargetMode="External"/><Relationship Id="rId2" Type="http://schemas.openxmlformats.org/officeDocument/2006/relationships/hyperlink" Target="https://pddikti.kemdikbud.go.id/detail-dosen/q59YKvavs7EGYKRE91JabjT_Z7HoeC0hc3kx4C8x8CfXBvsHp4DDgxV5BMY6WBInWgGIrQ==" TargetMode="External"/><Relationship Id="rId16" Type="http://schemas.openxmlformats.org/officeDocument/2006/relationships/hyperlink" Target="https://pddikti.kemdikbud.go.id/detail-dosen/iYvvnDDBN6qlYLMLJN0m3xWlAee_u0FxAWHhxA2XUerznN2F27V_COF4o8bg6VirJw5FdQ==" TargetMode="External"/><Relationship Id="rId20" Type="http://schemas.openxmlformats.org/officeDocument/2006/relationships/hyperlink" Target="https://pddikti.kemdikbud.go.id/detail-dosen/TNNEYqcnmySFoiXTcVvO8ltQeIZDQReWU69LrwgIYjprg2Gm8Mb6LiSyRd1mfxk0VAH7wg==" TargetMode="External"/><Relationship Id="rId29" Type="http://schemas.openxmlformats.org/officeDocument/2006/relationships/hyperlink" Target="https://pddikti.kemdikbud.go.id/detail-dosen/sKtO_QTy_HX9LANO0RdTNBcszOPnzQyO7UbLrxaQcDu1vSCb0RTOCPAKHCmvT1I6ZBU6lg==" TargetMode="External"/><Relationship Id="rId1" Type="http://schemas.openxmlformats.org/officeDocument/2006/relationships/hyperlink" Target="https://pddikti.kemdikbud.go.id/detail-dosen/C7TQBeeq1afhhKTiEmi2GJfGyiVBWPXnImIyMQJOlwvureTFFfQNE1d1atw2l6Wb3xepTw==" TargetMode="External"/><Relationship Id="rId6" Type="http://schemas.openxmlformats.org/officeDocument/2006/relationships/hyperlink" Target="https://pddikti.kemdikbud.go.id/detail-dosen/s3ijL-8mMCeQxXaclUSIQWzN7D6ODi7lf2g_XXx0Yx9hY2AXAQSbF7wgZdpBEQ5Ne1FeoQ==" TargetMode="External"/><Relationship Id="rId11" Type="http://schemas.openxmlformats.org/officeDocument/2006/relationships/hyperlink" Target="https://pddikti.kemdikbud.go.id/detail-dosen/UxTBbpOTjsmUimV43v0e6hxEgiJ_DzVhbgRrynvEjpSxbka-3sExB7A33AvaeWg92XkdEA==" TargetMode="External"/><Relationship Id="rId24" Type="http://schemas.openxmlformats.org/officeDocument/2006/relationships/hyperlink" Target="https://pddikti.kemdikbud.go.id/detail-dosen/PlOKkS6jBhRMMjjCPrAqSZ4Ro5shKKlSjD5ef5N1LS2NawrW1vOQSiwzjUMg-LIYIsEdRQ==" TargetMode="External"/><Relationship Id="rId32" Type="http://schemas.openxmlformats.org/officeDocument/2006/relationships/hyperlink" Target="https://pddikti.kemdikbud.go.id/detail-dosen/R4MQF-K9o4NNZdX7Y4vhXWywfUxu9iNSNcdcQpMervzy2_-QadgiLeMZyCt7E_VZKxYBnw==" TargetMode="External"/><Relationship Id="rId37" Type="http://schemas.openxmlformats.org/officeDocument/2006/relationships/hyperlink" Target="https://pddikti.kemdikbud.go.id/detail-dosen/AQcWXRpcJKPPpfCT21BFb6Xo6FcwUobVmo6pR3b-fm_THSH0mtkHjdIriYT1kQCrEiC7Bg==" TargetMode="External"/><Relationship Id="rId40" Type="http://schemas.openxmlformats.org/officeDocument/2006/relationships/hyperlink" Target="https://pddikti.kemdikbud.go.id/detail-dosen/CY98uG9mZ5JYtzFQI-Z1P4OEc9cQeNhrJtdJZFChAYzb3o1Fgdgs748Zhf0msnL9stB_cw==" TargetMode="External"/><Relationship Id="rId5" Type="http://schemas.openxmlformats.org/officeDocument/2006/relationships/hyperlink" Target="https://pddikti.kemdikbud.go.id/detail-dosen/fakJvArUosU4Ak4Wm8WBB_vh6PnX-aSZww46d4nxLHdW80SbeGOXNtHmjXGiWMOKGj8-ww==" TargetMode="External"/><Relationship Id="rId15" Type="http://schemas.openxmlformats.org/officeDocument/2006/relationships/hyperlink" Target="https://pddikti.kemdikbud.go.id/detail-dosen/66O0t7DMN667B2rmBI9cl8o0QNfw1j4-yW2GvmmvubKmwEqAtvF4d7_ylfM2NS_BpuqpOw==" TargetMode="External"/><Relationship Id="rId23" Type="http://schemas.openxmlformats.org/officeDocument/2006/relationships/hyperlink" Target="https://pddikti.kemdikbud.go.id/detail-dosen/7MREbswzRU32ouWUiud_xIzBCB6-s1928yEz-jUs49ZsaNZsm6J-lYOzcLZfovf3FRZTNA==" TargetMode="External"/><Relationship Id="rId28" Type="http://schemas.openxmlformats.org/officeDocument/2006/relationships/hyperlink" Target="https://pddikti.kemdikbud.go.id/detail-dosen/55Uq5-fhErg6-tyAE0UXsikuChW2Wb1oGxNlzU-OGxatdunUrv2mwIefmgPkaXO9_N33QQ==" TargetMode="External"/><Relationship Id="rId36" Type="http://schemas.openxmlformats.org/officeDocument/2006/relationships/hyperlink" Target="https://pddikti.kemdikbud.go.id/detail-dosen/DOfUcGrEXx2zsWfipszOPV1WTYsaM5L4wKduWVA4mF9QhOSSyda4pe0vzkES_5H5lMd-Ag==" TargetMode="External"/><Relationship Id="rId10" Type="http://schemas.openxmlformats.org/officeDocument/2006/relationships/hyperlink" Target="https://pddikti.kemdikbud.go.id/detail-dosen/ZRgWEVqz_JyMtqyNnD62nGNrZED2utbqIu86WXiSp09wbcsCQt8JSxKE2lH6tgjj93CmOg==" TargetMode="External"/><Relationship Id="rId19" Type="http://schemas.openxmlformats.org/officeDocument/2006/relationships/hyperlink" Target="https://pddikti.kemdikbud.go.id/detail-dosen/Wy9DXtCvLn4uWaJR5FB1ekcXTpGTFM4bq-tCiaGPYv1ALO1T8yn9w4AEp_Rk1IJDoHlicQ==" TargetMode="External"/><Relationship Id="rId31" Type="http://schemas.openxmlformats.org/officeDocument/2006/relationships/hyperlink" Target="https://pddikti.kemdikbud.go.id/detail-dosen/j0Vc6EFqycEGM6pJDx1JPogOny9W85-TgDc7dwfuCSl348Y3zIt6yK3pAlrv1ftE4TtsNg==" TargetMode="External"/><Relationship Id="rId4" Type="http://schemas.openxmlformats.org/officeDocument/2006/relationships/hyperlink" Target="https://pddikti.kemdikbud.go.id/detail-dosen/SCH4qua6GNCkOsuqWW7hS2xyEbu1wpqgcCZAuWpjL3BZampWT34s6phw5e6-XCcrQIKMbg==" TargetMode="External"/><Relationship Id="rId9" Type="http://schemas.openxmlformats.org/officeDocument/2006/relationships/hyperlink" Target="https://pddikti.kemdikbud.go.id/detail-dosen/dmZOFLxQTSr5FIaLWss6JV0iBxn7dHpaa7ifjVCYqWY89ykL4H9DUzv_8mh-YChQLCar1w==" TargetMode="External"/><Relationship Id="rId14" Type="http://schemas.openxmlformats.org/officeDocument/2006/relationships/hyperlink" Target="https://pddikti.kemdikbud.go.id/detail-dosen/47ldJhUoV8-iiDDr8NPYdB8SjcTHJEuixfODC5-KVZWEria3nI-zk6pAfGHi63IWE-HohA==" TargetMode="External"/><Relationship Id="rId22" Type="http://schemas.openxmlformats.org/officeDocument/2006/relationships/hyperlink" Target="https://pddikti.kemdikbud.go.id/detail-dosen/ZiGcgsgV1SWjDYHr3kDeP7Bj5uW0oxm2dLq7siwYVYMTpYvDAUYqahhLcfN6UojSPPnkmA==" TargetMode="External"/><Relationship Id="rId27" Type="http://schemas.openxmlformats.org/officeDocument/2006/relationships/hyperlink" Target="https://pddikti.kemdikbud.go.id/detail-dosen/gJeTCq6cEMKKru9-k9rPazGVYKjYjUuGl7OnsqrZOB2Z6kpZqIkKEy66fsu2nWoMAnKLjQ==" TargetMode="External"/><Relationship Id="rId30" Type="http://schemas.openxmlformats.org/officeDocument/2006/relationships/hyperlink" Target="https://pddikti.kemdikbud.go.id/detail-dosen/MlH8Q_Qc-qUlwBudV6LgemBcF-xfYfqw3cSJ4C0CmNCBUSUONxA-GcxC7g5ZtqoHBJvpgg==" TargetMode="External"/><Relationship Id="rId35" Type="http://schemas.openxmlformats.org/officeDocument/2006/relationships/hyperlink" Target="https://pddikti.kemdikbud.go.id/detail-dosen/rfxfpCIrU2nzrpd09E0pQ6HWcyoSq3bGu-76fDyREBzqlCkVZWMXenyAsvkWfRl09Olozw==" TargetMode="External"/><Relationship Id="rId8" Type="http://schemas.openxmlformats.org/officeDocument/2006/relationships/hyperlink" Target="https://pddikti.kemdikbud.go.id/detail-dosen/9nrwR4UHZTOYD--plii14zsC50qEViTuvjByu9BwLyCyFgnF_f7z2rwNSp_00T9jkeUacg==" TargetMode="External"/><Relationship Id="rId3" Type="http://schemas.openxmlformats.org/officeDocument/2006/relationships/hyperlink" Target="https://pddikti.kemdikbud.go.id/detail-dosen/3NAXC0zpCbmH0cE-P300Rn4pgdJvnf8jKz12J9DEDBqWF9r56o6lb6bJ4O8J2YmXsEWoiQ=="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drive/folders/1wpSq4c1xl8wtv6HFWCJD-NqMPUDc2pPw"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abdiwiralodra.unwir.ac.id/index.php/abdi/article/view/50" TargetMode="External"/><Relationship Id="rId3" Type="http://schemas.openxmlformats.org/officeDocument/2006/relationships/hyperlink" Target="https://jurnal.ustjogja.ac.id/index.php/IMPACTS/article/view/13189" TargetMode="External"/><Relationship Id="rId7" Type="http://schemas.openxmlformats.org/officeDocument/2006/relationships/hyperlink" Target="https://seminar.ustjogja.ac.id/index.php/semnas_LP2M_UST/article/view/600" TargetMode="External"/><Relationship Id="rId2" Type="http://schemas.openxmlformats.org/officeDocument/2006/relationships/hyperlink" Target="https://seminar.ustjogja.ac.id/index.php/semnas_LP2M_UST/article/view/623" TargetMode="External"/><Relationship Id="rId1" Type="http://schemas.openxmlformats.org/officeDocument/2006/relationships/hyperlink" Target="https://jurnal.ustjogja.ac.id/index.php/IMPACTS/article/view/13060" TargetMode="External"/><Relationship Id="rId6" Type="http://schemas.openxmlformats.org/officeDocument/2006/relationships/hyperlink" Target="https://ejournal.literaaksara.com/index.php/JLPPM/article/view/15" TargetMode="External"/><Relationship Id="rId11" Type="http://schemas.openxmlformats.org/officeDocument/2006/relationships/hyperlink" Target="https://ejournal.unikama.ac.id/index.php/jpm/article/view/5977" TargetMode="External"/><Relationship Id="rId5" Type="http://schemas.openxmlformats.org/officeDocument/2006/relationships/hyperlink" Target="https://jurnal.ustjogja.ac.id/index.php/abdimasdewantara/article/view/12137" TargetMode="External"/><Relationship Id="rId10" Type="http://schemas.openxmlformats.org/officeDocument/2006/relationships/hyperlink" Target="https://ejournal.unibabwi.ac.id/index.php/gandrung/article/view/1992" TargetMode="External"/><Relationship Id="rId4" Type="http://schemas.openxmlformats.org/officeDocument/2006/relationships/hyperlink" Target="https://scholar.google.com/citations?view_op=view_citation&amp;hl=id&amp;user=O5UTAqIAAAAJ&amp;citation_for_view=O5UTAqIAAAAJ:eQOLeE2rZwMC" TargetMode="External"/><Relationship Id="rId9" Type="http://schemas.openxmlformats.org/officeDocument/2006/relationships/hyperlink" Target="https://www.jurnal.stie-aas.ac.id/index.php/JAIM/article/view/4757"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Z1000"/>
  <sheetViews>
    <sheetView tabSelected="1" topLeftCell="B21" zoomScale="212" workbookViewId="0">
      <selection activeCell="F25" sqref="F25"/>
    </sheetView>
  </sheetViews>
  <sheetFormatPr baseColWidth="10" defaultColWidth="12.6640625" defaultRowHeight="15" customHeight="1"/>
  <cols>
    <col min="1" max="1" width="2.1640625" customWidth="1"/>
    <col min="2" max="2" width="25" customWidth="1"/>
    <col min="3" max="3" width="1.6640625" customWidth="1"/>
    <col min="4" max="4" width="52.6640625" customWidth="1"/>
    <col min="5" max="5" width="1.6640625" customWidth="1"/>
    <col min="6" max="6" width="16.6640625" customWidth="1"/>
    <col min="7" max="7" width="9.1640625" customWidth="1"/>
    <col min="8" max="26" width="8.6640625" customWidth="1"/>
  </cols>
  <sheetData>
    <row r="1" spans="1:26">
      <c r="A1" s="1"/>
      <c r="B1" s="2"/>
      <c r="C1" s="1"/>
      <c r="D1" s="3"/>
      <c r="E1" s="2"/>
      <c r="F1" s="4" t="s">
        <v>0</v>
      </c>
      <c r="G1" s="5"/>
      <c r="H1" s="5"/>
      <c r="I1" s="5"/>
      <c r="J1" s="5"/>
      <c r="K1" s="5"/>
      <c r="L1" s="5"/>
      <c r="M1" s="5"/>
      <c r="N1" s="5"/>
      <c r="O1" s="5"/>
      <c r="P1" s="5"/>
      <c r="Q1" s="5"/>
      <c r="R1" s="5"/>
      <c r="S1" s="5"/>
      <c r="T1" s="5"/>
      <c r="U1" s="5"/>
      <c r="V1" s="5"/>
      <c r="W1" s="5"/>
      <c r="X1" s="5"/>
      <c r="Y1" s="5"/>
      <c r="Z1" s="5"/>
    </row>
    <row r="2" spans="1:26" ht="18">
      <c r="A2" s="6"/>
      <c r="B2" s="7"/>
      <c r="C2" s="258" t="s">
        <v>1</v>
      </c>
      <c r="D2" s="259"/>
      <c r="E2" s="7"/>
      <c r="G2" s="8"/>
      <c r="H2" s="5"/>
      <c r="I2" s="5"/>
      <c r="J2" s="5"/>
      <c r="K2" s="5"/>
      <c r="L2" s="5"/>
      <c r="M2" s="5"/>
      <c r="N2" s="5"/>
      <c r="O2" s="5"/>
      <c r="P2" s="5"/>
      <c r="Q2" s="5"/>
      <c r="R2" s="5"/>
      <c r="S2" s="5"/>
      <c r="T2" s="5"/>
      <c r="U2" s="5"/>
      <c r="V2" s="5"/>
      <c r="W2" s="5"/>
      <c r="X2" s="5"/>
      <c r="Y2" s="5"/>
      <c r="Z2" s="5"/>
    </row>
    <row r="3" spans="1:26" ht="18">
      <c r="A3" s="6"/>
      <c r="B3" s="7"/>
      <c r="C3" s="260" t="s">
        <v>2</v>
      </c>
      <c r="D3" s="259"/>
      <c r="E3" s="7"/>
      <c r="G3" s="5"/>
      <c r="H3" s="5"/>
      <c r="I3" s="5"/>
      <c r="J3" s="5"/>
      <c r="K3" s="5"/>
      <c r="L3" s="5"/>
      <c r="M3" s="5"/>
      <c r="N3" s="5"/>
      <c r="O3" s="5"/>
      <c r="P3" s="5"/>
      <c r="Q3" s="5"/>
      <c r="R3" s="5"/>
      <c r="S3" s="5"/>
      <c r="T3" s="5"/>
      <c r="U3" s="5"/>
      <c r="V3" s="5"/>
      <c r="W3" s="5"/>
      <c r="X3" s="5"/>
      <c r="Y3" s="5"/>
      <c r="Z3" s="5"/>
    </row>
    <row r="4" spans="1:26">
      <c r="A4" s="6"/>
      <c r="B4" s="7"/>
      <c r="C4" s="261" t="s">
        <v>2730</v>
      </c>
      <c r="D4" s="259"/>
      <c r="E4" s="7"/>
      <c r="G4" s="5"/>
      <c r="H4" s="5"/>
      <c r="I4" s="5"/>
      <c r="J4" s="5"/>
      <c r="K4" s="5"/>
      <c r="L4" s="5"/>
      <c r="M4" s="5"/>
      <c r="N4" s="5"/>
      <c r="O4" s="5"/>
      <c r="P4" s="5"/>
      <c r="Q4" s="5"/>
      <c r="R4" s="5"/>
      <c r="S4" s="5"/>
      <c r="T4" s="5"/>
      <c r="U4" s="5"/>
      <c r="V4" s="5"/>
      <c r="W4" s="5"/>
      <c r="X4" s="5"/>
      <c r="Y4" s="5"/>
      <c r="Z4" s="5"/>
    </row>
    <row r="5" spans="1:26" ht="10.5" customHeight="1">
      <c r="A5" s="6"/>
      <c r="B5" s="7"/>
      <c r="C5" s="262" t="s">
        <v>3</v>
      </c>
      <c r="D5" s="259"/>
      <c r="E5" s="7"/>
      <c r="G5" s="5"/>
      <c r="H5" s="5"/>
      <c r="I5" s="5"/>
      <c r="J5" s="5"/>
      <c r="K5" s="5"/>
      <c r="L5" s="5"/>
      <c r="M5" s="5"/>
      <c r="N5" s="5"/>
      <c r="O5" s="5"/>
      <c r="P5" s="5"/>
      <c r="Q5" s="5"/>
      <c r="R5" s="5"/>
      <c r="S5" s="5"/>
      <c r="T5" s="5"/>
      <c r="U5" s="5"/>
      <c r="V5" s="5"/>
      <c r="W5" s="5"/>
      <c r="X5" s="5"/>
      <c r="Y5" s="5"/>
      <c r="Z5" s="5"/>
    </row>
    <row r="6" spans="1:26" ht="11.25" customHeight="1">
      <c r="A6" s="6"/>
      <c r="B6" s="9"/>
      <c r="C6" s="262" t="s">
        <v>4</v>
      </c>
      <c r="D6" s="259"/>
      <c r="E6" s="7"/>
      <c r="G6" s="5"/>
      <c r="H6" s="5"/>
      <c r="I6" s="5"/>
      <c r="J6" s="5"/>
      <c r="K6" s="5"/>
      <c r="L6" s="5"/>
      <c r="M6" s="5"/>
      <c r="N6" s="5"/>
      <c r="O6" s="5"/>
      <c r="P6" s="5"/>
      <c r="Q6" s="5"/>
      <c r="R6" s="5"/>
      <c r="S6" s="5"/>
      <c r="T6" s="5"/>
      <c r="U6" s="5"/>
      <c r="V6" s="5"/>
      <c r="W6" s="5"/>
      <c r="X6" s="5"/>
      <c r="Y6" s="5"/>
      <c r="Z6" s="5"/>
    </row>
    <row r="7" spans="1:26" ht="3.75" customHeight="1">
      <c r="A7" s="10"/>
      <c r="B7" s="11"/>
      <c r="C7" s="256"/>
      <c r="D7" s="257"/>
      <c r="E7" s="12"/>
      <c r="G7" s="5"/>
      <c r="H7" s="5"/>
      <c r="I7" s="5"/>
      <c r="J7" s="5"/>
      <c r="K7" s="5"/>
      <c r="L7" s="5"/>
      <c r="M7" s="5"/>
      <c r="N7" s="5"/>
      <c r="O7" s="5"/>
      <c r="P7" s="5"/>
      <c r="Q7" s="5"/>
      <c r="R7" s="5"/>
      <c r="S7" s="5"/>
      <c r="T7" s="5"/>
      <c r="U7" s="5"/>
      <c r="V7" s="5"/>
      <c r="W7" s="5"/>
      <c r="X7" s="5"/>
      <c r="Y7" s="5"/>
      <c r="Z7" s="5"/>
    </row>
    <row r="8" spans="1:26" ht="7.5" customHeight="1">
      <c r="A8" s="13"/>
      <c r="B8" s="14"/>
      <c r="C8" s="15"/>
      <c r="D8" s="15"/>
      <c r="E8" s="16"/>
      <c r="G8" s="5"/>
      <c r="H8" s="5"/>
      <c r="I8" s="5"/>
      <c r="J8" s="5"/>
      <c r="K8" s="5"/>
      <c r="L8" s="5"/>
      <c r="M8" s="5"/>
      <c r="N8" s="5"/>
      <c r="O8" s="5"/>
      <c r="P8" s="5"/>
      <c r="Q8" s="5"/>
      <c r="R8" s="5"/>
      <c r="S8" s="5"/>
      <c r="T8" s="5"/>
      <c r="U8" s="5"/>
      <c r="V8" s="5"/>
      <c r="W8" s="5"/>
      <c r="X8" s="5"/>
      <c r="Y8" s="5"/>
      <c r="Z8" s="5"/>
    </row>
    <row r="9" spans="1:26">
      <c r="A9" s="17"/>
      <c r="B9" s="18" t="s">
        <v>5</v>
      </c>
      <c r="C9" s="15"/>
      <c r="D9" s="19" t="s">
        <v>6</v>
      </c>
      <c r="E9" s="16"/>
      <c r="G9" s="5"/>
      <c r="H9" s="5"/>
      <c r="I9" s="5"/>
      <c r="J9" s="5"/>
      <c r="K9" s="5"/>
      <c r="L9" s="5"/>
      <c r="M9" s="5"/>
      <c r="N9" s="5"/>
      <c r="O9" s="5"/>
      <c r="P9" s="5"/>
      <c r="Q9" s="5"/>
      <c r="R9" s="5"/>
      <c r="S9" s="5"/>
      <c r="T9" s="5"/>
      <c r="U9" s="5"/>
      <c r="V9" s="5"/>
      <c r="W9" s="5"/>
      <c r="X9" s="5"/>
      <c r="Y9" s="5"/>
      <c r="Z9" s="5"/>
    </row>
    <row r="10" spans="1:26" ht="5.25" customHeight="1">
      <c r="A10" s="17"/>
      <c r="B10" s="18"/>
      <c r="C10" s="15"/>
      <c r="D10" s="20"/>
      <c r="E10" s="16"/>
      <c r="G10" s="5"/>
      <c r="H10" s="5"/>
      <c r="I10" s="5"/>
      <c r="J10" s="5"/>
      <c r="K10" s="5"/>
      <c r="L10" s="5"/>
      <c r="M10" s="5"/>
      <c r="N10" s="5"/>
      <c r="O10" s="5"/>
      <c r="P10" s="5"/>
      <c r="Q10" s="5"/>
      <c r="R10" s="5"/>
      <c r="S10" s="5"/>
      <c r="T10" s="5"/>
      <c r="U10" s="5"/>
      <c r="V10" s="5"/>
      <c r="W10" s="5"/>
      <c r="X10" s="5"/>
      <c r="Y10" s="5"/>
      <c r="Z10" s="5"/>
    </row>
    <row r="11" spans="1:26">
      <c r="A11" s="17"/>
      <c r="B11" s="18" t="s">
        <v>7</v>
      </c>
      <c r="C11" s="15"/>
      <c r="D11" s="19" t="s">
        <v>8</v>
      </c>
      <c r="E11" s="16"/>
      <c r="G11" s="5"/>
      <c r="H11" s="5"/>
      <c r="I11" s="5"/>
      <c r="J11" s="5"/>
      <c r="K11" s="5"/>
      <c r="L11" s="5"/>
      <c r="M11" s="5"/>
      <c r="N11" s="5"/>
      <c r="O11" s="5"/>
      <c r="P11" s="5"/>
      <c r="Q11" s="5"/>
      <c r="R11" s="5"/>
      <c r="S11" s="5"/>
      <c r="T11" s="5"/>
      <c r="U11" s="5"/>
      <c r="V11" s="5"/>
      <c r="W11" s="5"/>
      <c r="X11" s="5"/>
      <c r="Y11" s="5"/>
      <c r="Z11" s="5"/>
    </row>
    <row r="12" spans="1:26" ht="5.25" customHeight="1">
      <c r="A12" s="17"/>
      <c r="B12" s="18"/>
      <c r="C12" s="15"/>
      <c r="D12" s="20"/>
      <c r="E12" s="16"/>
      <c r="G12" s="5"/>
      <c r="H12" s="5"/>
      <c r="I12" s="5"/>
      <c r="J12" s="5"/>
      <c r="K12" s="5"/>
      <c r="L12" s="5"/>
      <c r="M12" s="5"/>
      <c r="N12" s="5"/>
      <c r="O12" s="5"/>
      <c r="P12" s="5"/>
      <c r="Q12" s="5"/>
      <c r="R12" s="5"/>
      <c r="S12" s="5"/>
      <c r="T12" s="5"/>
      <c r="U12" s="5"/>
      <c r="V12" s="5"/>
      <c r="W12" s="5"/>
      <c r="X12" s="5"/>
      <c r="Y12" s="5"/>
      <c r="Z12" s="5"/>
    </row>
    <row r="13" spans="1:26" ht="32">
      <c r="A13" s="17"/>
      <c r="B13" s="21" t="s">
        <v>9</v>
      </c>
      <c r="C13" s="15"/>
      <c r="D13" s="22" t="s">
        <v>10</v>
      </c>
      <c r="E13" s="16"/>
      <c r="G13" s="5"/>
      <c r="H13" s="5"/>
      <c r="I13" s="5"/>
      <c r="J13" s="5"/>
      <c r="K13" s="5"/>
      <c r="L13" s="5"/>
      <c r="M13" s="5"/>
      <c r="N13" s="5"/>
      <c r="O13" s="5"/>
      <c r="P13" s="5"/>
      <c r="Q13" s="5"/>
      <c r="R13" s="5"/>
      <c r="S13" s="5"/>
      <c r="T13" s="5"/>
      <c r="U13" s="5"/>
      <c r="V13" s="5"/>
      <c r="W13" s="5"/>
      <c r="X13" s="5"/>
      <c r="Y13" s="5"/>
      <c r="Z13" s="5"/>
    </row>
    <row r="14" spans="1:26" ht="5.25" customHeight="1">
      <c r="A14" s="17"/>
      <c r="B14" s="18"/>
      <c r="C14" s="15"/>
      <c r="D14" s="20"/>
      <c r="E14" s="16"/>
      <c r="G14" s="5"/>
      <c r="H14" s="5"/>
      <c r="I14" s="5"/>
      <c r="J14" s="5"/>
      <c r="K14" s="5"/>
      <c r="L14" s="5"/>
      <c r="M14" s="5"/>
      <c r="N14" s="5"/>
      <c r="O14" s="5"/>
      <c r="P14" s="5"/>
      <c r="Q14" s="5"/>
      <c r="R14" s="5"/>
      <c r="S14" s="5"/>
      <c r="T14" s="5"/>
      <c r="U14" s="5"/>
      <c r="V14" s="5"/>
      <c r="W14" s="5"/>
      <c r="X14" s="5"/>
      <c r="Y14" s="5"/>
      <c r="Z14" s="5"/>
    </row>
    <row r="15" spans="1:26">
      <c r="A15" s="17"/>
      <c r="B15" s="18" t="s">
        <v>11</v>
      </c>
      <c r="C15" s="15"/>
      <c r="D15" s="19" t="s">
        <v>12</v>
      </c>
      <c r="E15" s="16"/>
      <c r="G15" s="5"/>
      <c r="H15" s="5"/>
      <c r="I15" s="5"/>
      <c r="J15" s="5"/>
      <c r="K15" s="5"/>
      <c r="L15" s="5"/>
      <c r="M15" s="5"/>
      <c r="N15" s="5"/>
      <c r="O15" s="5"/>
      <c r="P15" s="5"/>
      <c r="Q15" s="5"/>
      <c r="R15" s="5"/>
      <c r="S15" s="5"/>
      <c r="T15" s="5"/>
      <c r="U15" s="5"/>
      <c r="V15" s="5"/>
      <c r="W15" s="5"/>
      <c r="X15" s="5"/>
      <c r="Y15" s="5"/>
      <c r="Z15" s="5"/>
    </row>
    <row r="16" spans="1:26" ht="5.25" customHeight="1">
      <c r="A16" s="17"/>
      <c r="B16" s="18"/>
      <c r="C16" s="15"/>
      <c r="D16" s="20"/>
      <c r="E16" s="16"/>
      <c r="G16" s="5"/>
      <c r="H16" s="5"/>
      <c r="I16" s="5"/>
      <c r="J16" s="5"/>
      <c r="K16" s="5"/>
      <c r="L16" s="5"/>
      <c r="M16" s="5"/>
      <c r="N16" s="5"/>
      <c r="O16" s="5"/>
      <c r="P16" s="5"/>
      <c r="Q16" s="5"/>
      <c r="R16" s="5"/>
      <c r="S16" s="5"/>
      <c r="T16" s="5"/>
      <c r="U16" s="5"/>
      <c r="V16" s="5"/>
      <c r="W16" s="5"/>
      <c r="X16" s="5"/>
      <c r="Y16" s="5"/>
      <c r="Z16" s="5"/>
    </row>
    <row r="17" spans="1:26">
      <c r="A17" s="17"/>
      <c r="B17" s="18" t="s">
        <v>13</v>
      </c>
      <c r="C17" s="15"/>
      <c r="D17" s="19" t="s">
        <v>14</v>
      </c>
      <c r="E17" s="16"/>
      <c r="G17" s="5"/>
      <c r="H17" s="5"/>
      <c r="I17" s="5"/>
      <c r="J17" s="5"/>
      <c r="K17" s="5"/>
      <c r="L17" s="5"/>
      <c r="M17" s="5"/>
      <c r="N17" s="5"/>
      <c r="O17" s="5"/>
      <c r="P17" s="5"/>
      <c r="Q17" s="5"/>
      <c r="R17" s="5"/>
      <c r="S17" s="5"/>
      <c r="T17" s="5"/>
      <c r="U17" s="5"/>
      <c r="V17" s="5"/>
      <c r="W17" s="5"/>
      <c r="X17" s="5"/>
      <c r="Y17" s="5"/>
      <c r="Z17" s="5"/>
    </row>
    <row r="18" spans="1:26" ht="5.25" customHeight="1">
      <c r="A18" s="17"/>
      <c r="B18" s="18"/>
      <c r="C18" s="15"/>
      <c r="D18" s="20"/>
      <c r="E18" s="16"/>
      <c r="G18" s="5"/>
      <c r="H18" s="5"/>
      <c r="I18" s="5"/>
      <c r="J18" s="5"/>
      <c r="K18" s="5"/>
      <c r="L18" s="5"/>
      <c r="M18" s="5"/>
      <c r="N18" s="5"/>
      <c r="O18" s="5"/>
      <c r="P18" s="5"/>
      <c r="Q18" s="5"/>
      <c r="R18" s="5"/>
      <c r="S18" s="5"/>
      <c r="T18" s="5"/>
      <c r="U18" s="5"/>
      <c r="V18" s="5"/>
      <c r="W18" s="5"/>
      <c r="X18" s="5"/>
      <c r="Y18" s="5"/>
      <c r="Z18" s="5"/>
    </row>
    <row r="19" spans="1:26">
      <c r="A19" s="17"/>
      <c r="B19" s="18" t="s">
        <v>15</v>
      </c>
      <c r="C19" s="15"/>
      <c r="D19" s="19" t="s">
        <v>2731</v>
      </c>
      <c r="E19" s="16"/>
      <c r="G19" s="5"/>
      <c r="H19" s="5"/>
      <c r="I19" s="5"/>
      <c r="J19" s="5"/>
      <c r="K19" s="5"/>
      <c r="L19" s="5"/>
      <c r="M19" s="5"/>
      <c r="N19" s="5"/>
      <c r="O19" s="5"/>
      <c r="P19" s="5"/>
      <c r="Q19" s="5"/>
      <c r="R19" s="5"/>
      <c r="S19" s="5"/>
      <c r="T19" s="5"/>
      <c r="U19" s="5"/>
      <c r="V19" s="5"/>
      <c r="W19" s="5"/>
      <c r="X19" s="5"/>
      <c r="Y19" s="5"/>
      <c r="Z19" s="5"/>
    </row>
    <row r="20" spans="1:26" ht="5.25" customHeight="1">
      <c r="A20" s="17"/>
      <c r="B20" s="16"/>
      <c r="C20" s="15"/>
      <c r="D20" s="20"/>
      <c r="E20" s="16"/>
      <c r="G20" s="5"/>
      <c r="H20" s="5"/>
      <c r="I20" s="5"/>
      <c r="J20" s="5"/>
      <c r="K20" s="5"/>
      <c r="L20" s="5"/>
      <c r="M20" s="5"/>
      <c r="N20" s="5"/>
      <c r="O20" s="5"/>
      <c r="P20" s="5"/>
      <c r="Q20" s="5"/>
      <c r="R20" s="5"/>
      <c r="S20" s="5"/>
      <c r="T20" s="5"/>
      <c r="U20" s="5"/>
      <c r="V20" s="5"/>
      <c r="W20" s="5"/>
      <c r="X20" s="5"/>
      <c r="Y20" s="5"/>
      <c r="Z20" s="5"/>
    </row>
    <row r="21" spans="1:26" ht="15.75" customHeight="1">
      <c r="A21" s="17"/>
      <c r="B21" s="18" t="s">
        <v>16</v>
      </c>
      <c r="C21" s="15"/>
      <c r="D21" s="20"/>
      <c r="E21" s="16"/>
      <c r="G21" s="5"/>
      <c r="H21" s="5"/>
      <c r="I21" s="5"/>
      <c r="J21" s="5"/>
      <c r="K21" s="5"/>
      <c r="L21" s="5"/>
      <c r="M21" s="5"/>
      <c r="N21" s="5"/>
      <c r="O21" s="5"/>
      <c r="P21" s="5"/>
      <c r="Q21" s="5"/>
      <c r="R21" s="5"/>
      <c r="S21" s="5"/>
      <c r="T21" s="5"/>
      <c r="U21" s="5"/>
      <c r="V21" s="5"/>
      <c r="W21" s="5"/>
      <c r="X21" s="5"/>
      <c r="Y21" s="5"/>
      <c r="Z21" s="5"/>
    </row>
    <row r="22" spans="1:26" ht="15.75" customHeight="1">
      <c r="A22" s="17"/>
      <c r="B22" s="16" t="s">
        <v>17</v>
      </c>
      <c r="C22" s="15"/>
      <c r="D22" s="23" t="s">
        <v>2793</v>
      </c>
      <c r="E22" s="16"/>
      <c r="G22" s="5"/>
      <c r="H22" s="5"/>
      <c r="I22" s="5"/>
      <c r="J22" s="5"/>
      <c r="K22" s="5"/>
      <c r="L22" s="5"/>
      <c r="M22" s="5"/>
      <c r="N22" s="5"/>
      <c r="O22" s="5"/>
      <c r="P22" s="5"/>
      <c r="Q22" s="5"/>
      <c r="R22" s="5"/>
      <c r="S22" s="5"/>
      <c r="T22" s="5"/>
      <c r="U22" s="5"/>
      <c r="V22" s="5"/>
      <c r="W22" s="5"/>
      <c r="X22" s="5"/>
      <c r="Y22" s="5"/>
      <c r="Z22" s="5"/>
    </row>
    <row r="23" spans="1:26" ht="15.75" customHeight="1">
      <c r="A23" s="17"/>
      <c r="B23" s="16" t="s">
        <v>18</v>
      </c>
      <c r="C23" s="15"/>
      <c r="D23" s="24" t="s">
        <v>42</v>
      </c>
      <c r="E23" s="16"/>
      <c r="G23" s="5"/>
      <c r="H23" s="5"/>
      <c r="I23" s="5"/>
      <c r="J23" s="5"/>
      <c r="K23" s="5"/>
      <c r="L23" s="5"/>
      <c r="M23" s="5"/>
      <c r="N23" s="5"/>
      <c r="O23" s="5"/>
      <c r="P23" s="5"/>
      <c r="Q23" s="5"/>
      <c r="R23" s="5"/>
      <c r="S23" s="5"/>
      <c r="T23" s="5"/>
      <c r="U23" s="5"/>
      <c r="V23" s="5"/>
      <c r="W23" s="5"/>
      <c r="X23" s="5"/>
      <c r="Y23" s="5"/>
      <c r="Z23" s="5"/>
    </row>
    <row r="24" spans="1:26" ht="15.75" customHeight="1">
      <c r="A24" s="17"/>
      <c r="B24" s="16" t="s">
        <v>20</v>
      </c>
      <c r="C24" s="15"/>
      <c r="D24" s="25" t="s">
        <v>2733</v>
      </c>
      <c r="E24" s="16"/>
      <c r="G24" s="5"/>
      <c r="H24" s="5"/>
      <c r="I24" s="5"/>
      <c r="J24" s="5"/>
      <c r="K24" s="5"/>
      <c r="L24" s="5"/>
      <c r="M24" s="5"/>
      <c r="N24" s="5"/>
      <c r="O24" s="5"/>
      <c r="P24" s="5"/>
      <c r="Q24" s="5"/>
      <c r="R24" s="5"/>
      <c r="S24" s="5"/>
      <c r="T24" s="5"/>
      <c r="U24" s="5"/>
      <c r="V24" s="5"/>
      <c r="W24" s="5"/>
      <c r="X24" s="5"/>
      <c r="Y24" s="5"/>
      <c r="Z24" s="5"/>
    </row>
    <row r="25" spans="1:26" ht="5.25" customHeight="1">
      <c r="A25" s="17"/>
      <c r="B25" s="16"/>
      <c r="C25" s="15"/>
      <c r="D25" s="20"/>
      <c r="E25" s="16"/>
      <c r="G25" s="5"/>
      <c r="H25" s="5"/>
      <c r="I25" s="5"/>
      <c r="J25" s="5"/>
      <c r="K25" s="5"/>
      <c r="L25" s="5"/>
      <c r="M25" s="5"/>
      <c r="N25" s="5"/>
      <c r="O25" s="5"/>
      <c r="P25" s="5"/>
      <c r="Q25" s="5"/>
      <c r="R25" s="5"/>
      <c r="S25" s="5"/>
      <c r="T25" s="5"/>
      <c r="U25" s="5"/>
      <c r="V25" s="5"/>
      <c r="W25" s="5"/>
      <c r="X25" s="5"/>
      <c r="Y25" s="5"/>
      <c r="Z25" s="5"/>
    </row>
    <row r="26" spans="1:26" ht="15.75" customHeight="1">
      <c r="A26" s="17"/>
      <c r="B26" s="18" t="s">
        <v>21</v>
      </c>
      <c r="C26" s="15"/>
      <c r="D26" s="20"/>
      <c r="E26" s="16"/>
      <c r="G26" s="5"/>
      <c r="H26" s="5"/>
      <c r="I26" s="5"/>
      <c r="J26" s="5"/>
      <c r="K26" s="5"/>
      <c r="L26" s="5"/>
      <c r="M26" s="5"/>
      <c r="N26" s="5"/>
      <c r="O26" s="5"/>
      <c r="P26" s="5"/>
      <c r="Q26" s="5"/>
      <c r="R26" s="5"/>
      <c r="S26" s="5"/>
      <c r="T26" s="5"/>
      <c r="U26" s="5"/>
      <c r="V26" s="5"/>
      <c r="W26" s="5"/>
      <c r="X26" s="5"/>
      <c r="Y26" s="5"/>
      <c r="Z26" s="5"/>
    </row>
    <row r="27" spans="1:26" ht="15.75" customHeight="1">
      <c r="A27" s="17"/>
      <c r="B27" s="16" t="s">
        <v>17</v>
      </c>
      <c r="C27" s="15"/>
      <c r="D27" s="23" t="s">
        <v>2734</v>
      </c>
      <c r="E27" s="16"/>
      <c r="G27" s="5"/>
      <c r="H27" s="5"/>
      <c r="I27" s="5"/>
      <c r="J27" s="5"/>
      <c r="K27" s="5"/>
      <c r="L27" s="5"/>
      <c r="M27" s="5"/>
      <c r="N27" s="5"/>
      <c r="O27" s="5"/>
      <c r="P27" s="5"/>
      <c r="Q27" s="5"/>
      <c r="R27" s="5"/>
      <c r="S27" s="5"/>
      <c r="T27" s="5"/>
      <c r="U27" s="5"/>
      <c r="V27" s="5"/>
      <c r="W27" s="5"/>
      <c r="X27" s="5"/>
      <c r="Y27" s="5"/>
      <c r="Z27" s="5"/>
    </row>
    <row r="28" spans="1:26" ht="15.75" customHeight="1">
      <c r="A28" s="17"/>
      <c r="B28" s="16" t="s">
        <v>18</v>
      </c>
      <c r="C28" s="15"/>
      <c r="D28" s="24" t="s">
        <v>19</v>
      </c>
      <c r="E28" s="16"/>
      <c r="G28" s="5"/>
      <c r="H28" s="5"/>
      <c r="I28" s="5"/>
      <c r="J28" s="5"/>
      <c r="K28" s="5"/>
      <c r="L28" s="5"/>
      <c r="M28" s="5"/>
      <c r="N28" s="5"/>
      <c r="O28" s="5"/>
      <c r="P28" s="5"/>
      <c r="Q28" s="5"/>
      <c r="R28" s="5"/>
      <c r="S28" s="5"/>
      <c r="T28" s="5"/>
      <c r="U28" s="5"/>
      <c r="V28" s="5"/>
      <c r="W28" s="5"/>
      <c r="X28" s="5"/>
      <c r="Y28" s="5"/>
      <c r="Z28" s="5"/>
    </row>
    <row r="29" spans="1:26" ht="15.75" customHeight="1">
      <c r="A29" s="17"/>
      <c r="B29" s="16" t="s">
        <v>20</v>
      </c>
      <c r="C29" s="15"/>
      <c r="D29" s="25" t="s">
        <v>2735</v>
      </c>
      <c r="E29" s="16"/>
      <c r="G29" s="5"/>
      <c r="H29" s="5"/>
      <c r="I29" s="5"/>
      <c r="J29" s="5"/>
      <c r="K29" s="5"/>
      <c r="L29" s="5"/>
      <c r="M29" s="5"/>
      <c r="N29" s="5"/>
      <c r="O29" s="5"/>
      <c r="P29" s="5"/>
      <c r="Q29" s="5"/>
      <c r="R29" s="5"/>
      <c r="S29" s="5"/>
      <c r="T29" s="5"/>
      <c r="U29" s="5"/>
      <c r="V29" s="5"/>
      <c r="W29" s="5"/>
      <c r="X29" s="5"/>
      <c r="Y29" s="5"/>
      <c r="Z29" s="5"/>
    </row>
    <row r="30" spans="1:26" ht="5.25" customHeight="1">
      <c r="A30" s="17"/>
      <c r="B30" s="16"/>
      <c r="C30" s="15"/>
      <c r="D30" s="20"/>
      <c r="E30" s="16"/>
      <c r="G30" s="5"/>
      <c r="H30" s="5"/>
      <c r="I30" s="5"/>
      <c r="J30" s="5"/>
      <c r="K30" s="5"/>
      <c r="L30" s="5"/>
      <c r="M30" s="5"/>
      <c r="N30" s="5"/>
      <c r="O30" s="5"/>
      <c r="P30" s="5"/>
      <c r="Q30" s="5"/>
      <c r="R30" s="5"/>
      <c r="S30" s="5"/>
      <c r="T30" s="5"/>
      <c r="U30" s="5"/>
      <c r="V30" s="5"/>
      <c r="W30" s="5"/>
      <c r="X30" s="5"/>
      <c r="Y30" s="5"/>
      <c r="Z30" s="5"/>
    </row>
    <row r="31" spans="1:26" ht="15.75" customHeight="1">
      <c r="A31" s="17"/>
      <c r="B31" s="18" t="s">
        <v>22</v>
      </c>
      <c r="C31" s="15"/>
      <c r="D31" s="20"/>
      <c r="E31" s="16"/>
      <c r="G31" s="5"/>
      <c r="H31" s="5"/>
      <c r="I31" s="5"/>
      <c r="J31" s="5"/>
      <c r="K31" s="5"/>
      <c r="L31" s="5"/>
      <c r="M31" s="5"/>
      <c r="N31" s="5"/>
      <c r="O31" s="5"/>
      <c r="P31" s="5"/>
      <c r="Q31" s="5"/>
      <c r="R31" s="5"/>
      <c r="S31" s="5"/>
      <c r="T31" s="5"/>
      <c r="U31" s="5"/>
      <c r="V31" s="5"/>
      <c r="W31" s="5"/>
      <c r="X31" s="5"/>
      <c r="Y31" s="5"/>
      <c r="Z31" s="5"/>
    </row>
    <row r="32" spans="1:26" ht="15.75" customHeight="1">
      <c r="A32" s="17"/>
      <c r="B32" s="16" t="s">
        <v>17</v>
      </c>
      <c r="C32" s="15"/>
      <c r="D32" s="23" t="s">
        <v>2796</v>
      </c>
      <c r="E32" s="16"/>
      <c r="G32" s="5"/>
      <c r="H32" s="5"/>
      <c r="I32" s="5"/>
      <c r="J32" s="5"/>
      <c r="K32" s="5"/>
      <c r="L32" s="5"/>
      <c r="M32" s="5"/>
      <c r="N32" s="5"/>
      <c r="O32" s="5"/>
      <c r="P32" s="5"/>
      <c r="Q32" s="5"/>
      <c r="R32" s="5"/>
      <c r="S32" s="5"/>
      <c r="T32" s="5"/>
      <c r="U32" s="5"/>
      <c r="V32" s="5"/>
      <c r="W32" s="5"/>
      <c r="X32" s="5"/>
      <c r="Y32" s="5"/>
      <c r="Z32" s="5"/>
    </row>
    <row r="33" spans="1:26" ht="15.75" customHeight="1">
      <c r="A33" s="17"/>
      <c r="B33" s="16" t="s">
        <v>18</v>
      </c>
      <c r="C33" s="15"/>
      <c r="D33" s="24" t="s">
        <v>39</v>
      </c>
      <c r="E33" s="16"/>
      <c r="G33" s="5"/>
      <c r="H33" s="5"/>
      <c r="I33" s="5"/>
      <c r="J33" s="5"/>
      <c r="K33" s="5"/>
      <c r="L33" s="5"/>
      <c r="M33" s="5"/>
      <c r="N33" s="5"/>
      <c r="O33" s="5"/>
      <c r="P33" s="5"/>
      <c r="Q33" s="5"/>
      <c r="R33" s="5"/>
      <c r="S33" s="5"/>
      <c r="T33" s="5"/>
      <c r="U33" s="5"/>
      <c r="V33" s="5"/>
      <c r="W33" s="5"/>
      <c r="X33" s="5"/>
      <c r="Y33" s="5"/>
      <c r="Z33" s="5"/>
    </row>
    <row r="34" spans="1:26" ht="15.75" customHeight="1">
      <c r="A34" s="17"/>
      <c r="B34" s="16" t="s">
        <v>20</v>
      </c>
      <c r="C34" s="15"/>
      <c r="D34" s="25" t="s">
        <v>2737</v>
      </c>
      <c r="E34" s="16"/>
      <c r="G34" s="5"/>
      <c r="H34" s="5"/>
      <c r="I34" s="5"/>
      <c r="J34" s="5"/>
      <c r="K34" s="5"/>
      <c r="L34" s="5"/>
      <c r="M34" s="5"/>
      <c r="N34" s="5"/>
      <c r="O34" s="5"/>
      <c r="P34" s="5"/>
      <c r="Q34" s="5"/>
      <c r="R34" s="5"/>
      <c r="S34" s="5"/>
      <c r="T34" s="5"/>
      <c r="U34" s="5"/>
      <c r="V34" s="5"/>
      <c r="W34" s="5"/>
      <c r="X34" s="5"/>
      <c r="Y34" s="5"/>
      <c r="Z34" s="5"/>
    </row>
    <row r="35" spans="1:26" ht="5.25" customHeight="1">
      <c r="A35" s="17"/>
      <c r="B35" s="16"/>
      <c r="C35" s="15"/>
      <c r="D35" s="20"/>
      <c r="E35" s="16"/>
      <c r="G35" s="5"/>
      <c r="H35" s="5"/>
      <c r="I35" s="5"/>
      <c r="J35" s="5"/>
      <c r="K35" s="5"/>
      <c r="L35" s="5"/>
      <c r="M35" s="5"/>
      <c r="N35" s="5"/>
      <c r="O35" s="5"/>
      <c r="P35" s="5"/>
      <c r="Q35" s="5"/>
      <c r="R35" s="5"/>
      <c r="S35" s="5"/>
      <c r="T35" s="5"/>
      <c r="U35" s="5"/>
      <c r="V35" s="5"/>
      <c r="W35" s="5"/>
      <c r="X35" s="5"/>
      <c r="Y35" s="5"/>
      <c r="Z35" s="5"/>
    </row>
    <row r="36" spans="1:26" ht="15.75" customHeight="1">
      <c r="A36" s="17"/>
      <c r="B36" s="18" t="s">
        <v>23</v>
      </c>
      <c r="C36" s="15"/>
      <c r="D36" s="20"/>
      <c r="E36" s="16"/>
      <c r="G36" s="5"/>
      <c r="H36" s="5"/>
      <c r="I36" s="5"/>
      <c r="J36" s="5"/>
      <c r="K36" s="5"/>
      <c r="L36" s="5"/>
      <c r="M36" s="5"/>
      <c r="N36" s="5"/>
      <c r="O36" s="5"/>
      <c r="P36" s="5"/>
      <c r="Q36" s="5"/>
      <c r="R36" s="5"/>
      <c r="S36" s="5"/>
      <c r="T36" s="5"/>
      <c r="U36" s="5"/>
      <c r="V36" s="5"/>
      <c r="W36" s="5"/>
      <c r="X36" s="5"/>
      <c r="Y36" s="5"/>
      <c r="Z36" s="5"/>
    </row>
    <row r="37" spans="1:26" ht="15.75" customHeight="1">
      <c r="A37" s="17"/>
      <c r="B37" s="16" t="s">
        <v>17</v>
      </c>
      <c r="C37" s="15"/>
      <c r="D37" s="23" t="s">
        <v>2738</v>
      </c>
      <c r="E37" s="16"/>
      <c r="G37" s="5"/>
      <c r="H37" s="5"/>
      <c r="I37" s="5"/>
      <c r="J37" s="5"/>
      <c r="K37" s="5"/>
      <c r="L37" s="5"/>
      <c r="M37" s="5"/>
      <c r="N37" s="5"/>
      <c r="O37" s="5"/>
      <c r="P37" s="5"/>
      <c r="Q37" s="5"/>
      <c r="R37" s="5"/>
      <c r="S37" s="5"/>
      <c r="T37" s="5"/>
      <c r="U37" s="5"/>
      <c r="V37" s="5"/>
      <c r="W37" s="5"/>
      <c r="X37" s="5"/>
      <c r="Y37" s="5"/>
      <c r="Z37" s="5"/>
    </row>
    <row r="38" spans="1:26" ht="15.75" customHeight="1">
      <c r="A38" s="17"/>
      <c r="B38" s="16" t="s">
        <v>18</v>
      </c>
      <c r="C38" s="15"/>
      <c r="D38" s="24" t="s">
        <v>45</v>
      </c>
      <c r="E38" s="16"/>
      <c r="G38" s="5"/>
      <c r="H38" s="5"/>
      <c r="I38" s="5"/>
      <c r="J38" s="5"/>
      <c r="K38" s="5"/>
      <c r="L38" s="5"/>
      <c r="M38" s="5"/>
      <c r="N38" s="5"/>
      <c r="O38" s="5"/>
      <c r="P38" s="5"/>
      <c r="Q38" s="5"/>
      <c r="R38" s="5"/>
      <c r="S38" s="5"/>
      <c r="T38" s="5"/>
      <c r="U38" s="5"/>
      <c r="V38" s="5"/>
      <c r="W38" s="5"/>
      <c r="X38" s="5"/>
      <c r="Y38" s="5"/>
      <c r="Z38" s="5"/>
    </row>
    <row r="39" spans="1:26" ht="15.75" customHeight="1">
      <c r="A39" s="17"/>
      <c r="B39" s="16" t="s">
        <v>20</v>
      </c>
      <c r="C39" s="15"/>
      <c r="D39" s="25" t="s">
        <v>2739</v>
      </c>
      <c r="E39" s="16"/>
      <c r="G39" s="5"/>
      <c r="H39" s="5"/>
      <c r="I39" s="5"/>
      <c r="J39" s="5"/>
      <c r="K39" s="5"/>
      <c r="L39" s="5"/>
      <c r="M39" s="5"/>
      <c r="N39" s="5"/>
      <c r="O39" s="5"/>
      <c r="P39" s="5"/>
      <c r="Q39" s="5"/>
      <c r="R39" s="5"/>
      <c r="S39" s="5"/>
      <c r="T39" s="5"/>
      <c r="U39" s="5"/>
      <c r="V39" s="5"/>
      <c r="W39" s="5"/>
      <c r="X39" s="5"/>
      <c r="Y39" s="5"/>
      <c r="Z39" s="5"/>
    </row>
    <row r="40" spans="1:26" ht="5.25" customHeight="1">
      <c r="A40" s="17"/>
      <c r="B40" s="16"/>
      <c r="C40" s="15"/>
      <c r="D40" s="20"/>
      <c r="E40" s="16"/>
      <c r="G40" s="5"/>
      <c r="H40" s="5"/>
      <c r="I40" s="5"/>
      <c r="J40" s="5"/>
      <c r="K40" s="5"/>
      <c r="L40" s="5"/>
      <c r="M40" s="5"/>
      <c r="N40" s="5"/>
      <c r="O40" s="5"/>
      <c r="P40" s="5"/>
      <c r="Q40" s="5"/>
      <c r="R40" s="5"/>
      <c r="S40" s="5"/>
      <c r="T40" s="5"/>
      <c r="U40" s="5"/>
      <c r="V40" s="5"/>
      <c r="W40" s="5"/>
      <c r="X40" s="5"/>
      <c r="Y40" s="5"/>
      <c r="Z40" s="5"/>
    </row>
    <row r="41" spans="1:26" ht="15.75" customHeight="1">
      <c r="A41" s="17"/>
      <c r="B41" s="18" t="s">
        <v>24</v>
      </c>
      <c r="C41" s="15"/>
      <c r="D41" s="20"/>
      <c r="E41" s="16"/>
      <c r="G41" s="5"/>
      <c r="H41" s="5"/>
      <c r="I41" s="5"/>
      <c r="J41" s="5"/>
      <c r="K41" s="5"/>
      <c r="L41" s="5"/>
      <c r="M41" s="5"/>
      <c r="N41" s="5"/>
      <c r="O41" s="5"/>
      <c r="P41" s="5"/>
      <c r="Q41" s="5"/>
      <c r="R41" s="5"/>
      <c r="S41" s="5"/>
      <c r="T41" s="5"/>
      <c r="U41" s="5"/>
      <c r="V41" s="5"/>
      <c r="W41" s="5"/>
      <c r="X41" s="5"/>
      <c r="Y41" s="5"/>
      <c r="Z41" s="5"/>
    </row>
    <row r="42" spans="1:26" ht="15.75" customHeight="1">
      <c r="A42" s="17"/>
      <c r="B42" s="16" t="s">
        <v>17</v>
      </c>
      <c r="C42" s="15"/>
      <c r="D42" s="23"/>
      <c r="E42" s="16"/>
      <c r="G42" s="5"/>
      <c r="H42" s="5"/>
      <c r="I42" s="5"/>
      <c r="J42" s="5"/>
      <c r="K42" s="5"/>
      <c r="L42" s="5"/>
      <c r="M42" s="5"/>
      <c r="N42" s="5"/>
      <c r="O42" s="5"/>
      <c r="P42" s="5"/>
      <c r="Q42" s="5"/>
      <c r="R42" s="5"/>
      <c r="S42" s="5"/>
      <c r="T42" s="5"/>
      <c r="U42" s="5"/>
      <c r="V42" s="5"/>
      <c r="W42" s="5"/>
      <c r="X42" s="5"/>
      <c r="Y42" s="5"/>
      <c r="Z42" s="5"/>
    </row>
    <row r="43" spans="1:26" ht="15.75" customHeight="1">
      <c r="A43" s="17"/>
      <c r="B43" s="16" t="s">
        <v>18</v>
      </c>
      <c r="C43" s="15"/>
      <c r="D43" s="24"/>
      <c r="E43" s="16"/>
      <c r="G43" s="5"/>
      <c r="H43" s="5"/>
      <c r="I43" s="5"/>
      <c r="J43" s="5"/>
      <c r="K43" s="5"/>
      <c r="L43" s="5"/>
      <c r="M43" s="5"/>
      <c r="N43" s="5"/>
      <c r="O43" s="5"/>
      <c r="P43" s="5"/>
      <c r="Q43" s="5"/>
      <c r="R43" s="5"/>
      <c r="S43" s="5"/>
      <c r="T43" s="5"/>
      <c r="U43" s="5"/>
      <c r="V43" s="5"/>
      <c r="W43" s="5"/>
      <c r="X43" s="5"/>
      <c r="Y43" s="5"/>
      <c r="Z43" s="5"/>
    </row>
    <row r="44" spans="1:26" ht="15.75" customHeight="1">
      <c r="A44" s="17"/>
      <c r="B44" s="16" t="s">
        <v>20</v>
      </c>
      <c r="C44" s="15"/>
      <c r="D44" s="25"/>
      <c r="E44" s="16"/>
      <c r="G44" s="5"/>
      <c r="H44" s="5"/>
      <c r="I44" s="5"/>
      <c r="J44" s="5"/>
      <c r="K44" s="5"/>
      <c r="L44" s="5"/>
      <c r="M44" s="5"/>
      <c r="N44" s="5"/>
      <c r="O44" s="5"/>
      <c r="P44" s="5"/>
      <c r="Q44" s="5"/>
      <c r="R44" s="5"/>
      <c r="S44" s="5"/>
      <c r="T44" s="5"/>
      <c r="U44" s="5"/>
      <c r="V44" s="5"/>
      <c r="W44" s="5"/>
      <c r="X44" s="5"/>
      <c r="Y44" s="5"/>
      <c r="Z44" s="5"/>
    </row>
    <row r="45" spans="1:26" ht="14.25" customHeight="1">
      <c r="A45" s="26"/>
      <c r="B45" s="27"/>
      <c r="C45" s="28"/>
      <c r="D45" s="29" t="s">
        <v>25</v>
      </c>
      <c r="E45" s="27"/>
      <c r="G45" s="5"/>
      <c r="H45" s="5"/>
      <c r="I45" s="5"/>
      <c r="J45" s="5"/>
      <c r="K45" s="5"/>
      <c r="L45" s="5"/>
      <c r="M45" s="5"/>
      <c r="N45" s="5"/>
      <c r="O45" s="5"/>
      <c r="P45" s="5"/>
      <c r="Q45" s="5"/>
      <c r="R45" s="5"/>
      <c r="S45" s="5"/>
      <c r="T45" s="5"/>
      <c r="U45" s="5"/>
      <c r="V45" s="5"/>
      <c r="W45" s="5"/>
      <c r="X45" s="5"/>
      <c r="Y45" s="5"/>
      <c r="Z45" s="5"/>
    </row>
    <row r="46" spans="1:26" ht="15.75" customHeight="1">
      <c r="G46" s="5"/>
      <c r="H46" s="5"/>
      <c r="I46" s="5"/>
      <c r="J46" s="5"/>
      <c r="K46" s="5"/>
      <c r="L46" s="5"/>
      <c r="M46" s="5"/>
      <c r="N46" s="5"/>
      <c r="O46" s="5"/>
      <c r="P46" s="5"/>
      <c r="Q46" s="5"/>
      <c r="R46" s="5"/>
      <c r="S46" s="5"/>
      <c r="T46" s="5"/>
      <c r="U46" s="5"/>
      <c r="V46" s="5"/>
      <c r="W46" s="5"/>
      <c r="X46" s="5"/>
      <c r="Y46" s="5"/>
      <c r="Z46" s="5"/>
    </row>
    <row r="47" spans="1:26" ht="15.75" customHeight="1">
      <c r="A47" s="30"/>
      <c r="B47" s="31" t="s">
        <v>26</v>
      </c>
      <c r="C47" s="32" t="s">
        <v>27</v>
      </c>
      <c r="D47" s="32"/>
      <c r="E47" s="33"/>
      <c r="G47" s="5"/>
      <c r="H47" s="5"/>
      <c r="I47" s="5"/>
      <c r="J47" s="5"/>
      <c r="K47" s="5"/>
      <c r="L47" s="5"/>
      <c r="M47" s="5"/>
      <c r="N47" s="5"/>
      <c r="O47" s="5"/>
      <c r="P47" s="5"/>
      <c r="Q47" s="5"/>
      <c r="R47" s="5"/>
      <c r="S47" s="5"/>
      <c r="T47" s="5"/>
      <c r="U47" s="5"/>
      <c r="V47" s="5"/>
      <c r="W47" s="5"/>
      <c r="X47" s="5"/>
      <c r="Y47" s="5"/>
      <c r="Z47" s="5"/>
    </row>
    <row r="48" spans="1:26" ht="15.75" customHeight="1">
      <c r="A48" s="34"/>
      <c r="B48" s="35"/>
      <c r="C48" s="36" t="s">
        <v>27</v>
      </c>
      <c r="D48" s="36" t="s">
        <v>28</v>
      </c>
      <c r="E48" s="37"/>
      <c r="G48" s="5"/>
      <c r="H48" s="5"/>
      <c r="I48" s="5"/>
      <c r="J48" s="5"/>
      <c r="K48" s="5"/>
      <c r="L48" s="5"/>
      <c r="M48" s="5"/>
      <c r="N48" s="5"/>
      <c r="O48" s="5"/>
      <c r="P48" s="5"/>
      <c r="Q48" s="5"/>
      <c r="R48" s="5"/>
      <c r="S48" s="5"/>
      <c r="T48" s="5"/>
      <c r="U48" s="5"/>
      <c r="V48" s="5"/>
      <c r="W48" s="5"/>
      <c r="X48" s="5"/>
      <c r="Y48" s="5"/>
      <c r="Z48" s="5"/>
    </row>
    <row r="49" spans="1:26" ht="15.75" customHeight="1">
      <c r="A49" s="38"/>
      <c r="B49" s="39"/>
      <c r="C49" s="40" t="s">
        <v>27</v>
      </c>
      <c r="D49" s="40" t="s">
        <v>29</v>
      </c>
      <c r="E49" s="41"/>
      <c r="G49" s="5"/>
      <c r="H49" s="5"/>
      <c r="I49" s="5"/>
      <c r="J49" s="5"/>
      <c r="K49" s="5"/>
      <c r="L49" s="5"/>
      <c r="M49" s="5"/>
      <c r="N49" s="5"/>
      <c r="O49" s="5"/>
      <c r="P49" s="5"/>
      <c r="Q49" s="5"/>
      <c r="R49" s="5"/>
      <c r="S49" s="5"/>
      <c r="T49" s="5"/>
      <c r="U49" s="5"/>
      <c r="V49" s="5"/>
      <c r="W49" s="5"/>
      <c r="X49" s="5"/>
      <c r="Y49" s="5"/>
      <c r="Z49" s="5"/>
    </row>
    <row r="50" spans="1:26" ht="15.75" customHeight="1">
      <c r="G50" s="5"/>
      <c r="H50" s="5"/>
      <c r="I50" s="5"/>
      <c r="J50" s="5"/>
      <c r="K50" s="5"/>
      <c r="L50" s="5"/>
      <c r="M50" s="5"/>
      <c r="N50" s="5"/>
      <c r="O50" s="5"/>
      <c r="P50" s="5"/>
      <c r="Q50" s="5"/>
      <c r="R50" s="5"/>
      <c r="S50" s="5"/>
      <c r="T50" s="5"/>
      <c r="U50" s="5"/>
      <c r="V50" s="5"/>
      <c r="W50" s="5"/>
      <c r="X50" s="5"/>
      <c r="Y50" s="5"/>
      <c r="Z50" s="5"/>
    </row>
    <row r="51" spans="1:26" ht="15.75" customHeight="1">
      <c r="A51" s="30"/>
      <c r="B51" s="31" t="s">
        <v>30</v>
      </c>
      <c r="C51" s="32" t="s">
        <v>27</v>
      </c>
      <c r="D51" s="32"/>
      <c r="E51" s="33"/>
      <c r="G51" s="5"/>
      <c r="H51" s="5"/>
      <c r="I51" s="5"/>
      <c r="J51" s="5"/>
      <c r="K51" s="5"/>
      <c r="L51" s="5"/>
      <c r="M51" s="5"/>
      <c r="N51" s="5"/>
      <c r="O51" s="5"/>
      <c r="P51" s="5"/>
      <c r="Q51" s="5"/>
      <c r="R51" s="5"/>
      <c r="S51" s="5"/>
      <c r="T51" s="5"/>
      <c r="U51" s="5"/>
      <c r="V51" s="5"/>
      <c r="W51" s="5"/>
      <c r="X51" s="5"/>
      <c r="Y51" s="5"/>
      <c r="Z51" s="5"/>
    </row>
    <row r="52" spans="1:26" ht="15.75" customHeight="1">
      <c r="A52" s="34"/>
      <c r="B52" s="42"/>
      <c r="C52" s="36" t="s">
        <v>27</v>
      </c>
      <c r="D52" s="36" t="s">
        <v>31</v>
      </c>
      <c r="E52" s="37"/>
      <c r="G52" s="5"/>
      <c r="H52" s="5"/>
      <c r="I52" s="5"/>
      <c r="J52" s="5"/>
      <c r="K52" s="5"/>
      <c r="L52" s="5"/>
      <c r="M52" s="5"/>
      <c r="N52" s="5"/>
      <c r="O52" s="5"/>
      <c r="P52" s="5"/>
      <c r="Q52" s="5"/>
      <c r="R52" s="5"/>
      <c r="S52" s="5"/>
      <c r="T52" s="5"/>
      <c r="U52" s="5"/>
      <c r="V52" s="5"/>
      <c r="W52" s="5"/>
      <c r="X52" s="5"/>
      <c r="Y52" s="5"/>
      <c r="Z52" s="5"/>
    </row>
    <row r="53" spans="1:26" ht="15.75" customHeight="1">
      <c r="A53" s="38"/>
      <c r="B53" s="43"/>
      <c r="C53" s="40" t="s">
        <v>27</v>
      </c>
      <c r="D53" s="40" t="s">
        <v>32</v>
      </c>
      <c r="E53" s="41"/>
      <c r="G53" s="5"/>
      <c r="H53" s="5"/>
      <c r="I53" s="5"/>
      <c r="J53" s="5"/>
      <c r="K53" s="5"/>
      <c r="L53" s="5"/>
      <c r="M53" s="5"/>
      <c r="N53" s="5"/>
      <c r="O53" s="5"/>
      <c r="P53" s="5"/>
      <c r="Q53" s="5"/>
      <c r="R53" s="5"/>
      <c r="S53" s="5"/>
      <c r="T53" s="5"/>
      <c r="U53" s="5"/>
      <c r="V53" s="5"/>
      <c r="W53" s="5"/>
      <c r="X53" s="5"/>
      <c r="Y53" s="5"/>
      <c r="Z53" s="5"/>
    </row>
    <row r="54" spans="1:26" ht="15.75" customHeight="1">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hidden="1"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hidden="1" customHeight="1">
      <c r="A57" s="5"/>
      <c r="B57" s="44" t="s">
        <v>33</v>
      </c>
      <c r="C57" s="5"/>
      <c r="D57" s="44" t="s">
        <v>34</v>
      </c>
      <c r="E57" s="5"/>
      <c r="F57" s="45" t="s">
        <v>10</v>
      </c>
      <c r="G57" s="5"/>
      <c r="H57" s="5"/>
      <c r="I57" s="5"/>
      <c r="J57" s="5"/>
      <c r="K57" s="5"/>
      <c r="L57" s="5"/>
      <c r="M57" s="5"/>
      <c r="N57" s="5"/>
      <c r="O57" s="5"/>
      <c r="P57" s="5"/>
      <c r="Q57" s="5"/>
      <c r="R57" s="5"/>
      <c r="S57" s="5"/>
      <c r="T57" s="5"/>
      <c r="U57" s="5"/>
      <c r="V57" s="5"/>
      <c r="W57" s="5"/>
      <c r="X57" s="5"/>
      <c r="Y57" s="5"/>
      <c r="Z57" s="5"/>
    </row>
    <row r="58" spans="1:26" ht="15.75" hidden="1" customHeight="1">
      <c r="A58" s="5"/>
      <c r="B58" s="44" t="s">
        <v>19</v>
      </c>
      <c r="C58" s="5"/>
      <c r="D58" s="44" t="s">
        <v>35</v>
      </c>
      <c r="E58" s="5"/>
      <c r="F58" s="45" t="s">
        <v>36</v>
      </c>
      <c r="G58" s="5"/>
      <c r="H58" s="5"/>
      <c r="I58" s="5"/>
      <c r="J58" s="5"/>
      <c r="K58" s="5"/>
      <c r="L58" s="5"/>
      <c r="M58" s="5"/>
      <c r="N58" s="5"/>
      <c r="O58" s="5"/>
      <c r="P58" s="5"/>
      <c r="Q58" s="5"/>
      <c r="R58" s="5"/>
      <c r="S58" s="5"/>
      <c r="T58" s="5"/>
      <c r="U58" s="5"/>
      <c r="V58" s="5"/>
      <c r="W58" s="5"/>
      <c r="X58" s="5"/>
      <c r="Y58" s="5"/>
      <c r="Z58" s="5"/>
    </row>
    <row r="59" spans="1:26" ht="15.75" hidden="1" customHeight="1">
      <c r="A59" s="5"/>
      <c r="B59" s="44" t="s">
        <v>6</v>
      </c>
      <c r="C59" s="5"/>
      <c r="D59" s="44" t="s">
        <v>37</v>
      </c>
      <c r="E59" s="5"/>
      <c r="F59" s="45" t="s">
        <v>38</v>
      </c>
      <c r="G59" s="5"/>
      <c r="H59" s="5"/>
      <c r="I59" s="5"/>
      <c r="J59" s="5"/>
      <c r="K59" s="5"/>
      <c r="L59" s="5"/>
      <c r="M59" s="5"/>
      <c r="N59" s="5"/>
      <c r="O59" s="5"/>
      <c r="P59" s="5"/>
      <c r="Q59" s="5"/>
      <c r="R59" s="5"/>
      <c r="S59" s="5"/>
      <c r="T59" s="5"/>
      <c r="U59" s="5"/>
      <c r="V59" s="5"/>
      <c r="W59" s="5"/>
      <c r="X59" s="5"/>
      <c r="Y59" s="5"/>
      <c r="Z59" s="5"/>
    </row>
    <row r="60" spans="1:26" ht="15.75" hidden="1" customHeight="1">
      <c r="A60" s="5"/>
      <c r="B60" s="44" t="s">
        <v>39</v>
      </c>
      <c r="C60" s="5"/>
      <c r="D60" s="44" t="s">
        <v>40</v>
      </c>
      <c r="E60" s="5"/>
      <c r="F60" s="45" t="s">
        <v>41</v>
      </c>
      <c r="G60" s="5"/>
      <c r="H60" s="5"/>
      <c r="I60" s="5"/>
      <c r="J60" s="5"/>
      <c r="K60" s="5"/>
      <c r="L60" s="5"/>
      <c r="M60" s="5"/>
      <c r="N60" s="5"/>
      <c r="O60" s="5"/>
      <c r="P60" s="5"/>
      <c r="Q60" s="5"/>
      <c r="R60" s="5"/>
      <c r="S60" s="5"/>
      <c r="T60" s="5"/>
      <c r="U60" s="5"/>
      <c r="V60" s="5"/>
      <c r="W60" s="5"/>
      <c r="X60" s="5"/>
      <c r="Y60" s="5"/>
      <c r="Z60" s="5"/>
    </row>
    <row r="61" spans="1:26" ht="15.75" hidden="1" customHeight="1">
      <c r="A61" s="5"/>
      <c r="B61" s="44" t="s">
        <v>42</v>
      </c>
      <c r="C61" s="5"/>
      <c r="D61" s="44" t="s">
        <v>43</v>
      </c>
      <c r="E61" s="5"/>
      <c r="F61" s="45" t="s">
        <v>44</v>
      </c>
      <c r="G61" s="5"/>
      <c r="H61" s="5"/>
      <c r="I61" s="5"/>
      <c r="J61" s="5"/>
      <c r="K61" s="5"/>
      <c r="L61" s="5"/>
      <c r="M61" s="5"/>
      <c r="N61" s="5"/>
      <c r="O61" s="5"/>
      <c r="P61" s="5"/>
      <c r="Q61" s="5"/>
      <c r="R61" s="5"/>
      <c r="S61" s="5"/>
      <c r="T61" s="5"/>
      <c r="U61" s="5"/>
      <c r="V61" s="5"/>
      <c r="W61" s="5"/>
      <c r="X61" s="5"/>
      <c r="Y61" s="5"/>
      <c r="Z61" s="5"/>
    </row>
    <row r="62" spans="1:26" ht="15.75" hidden="1" customHeight="1">
      <c r="A62" s="5"/>
      <c r="B62" s="44" t="s">
        <v>45</v>
      </c>
      <c r="C62" s="5"/>
      <c r="D62" s="44" t="s">
        <v>46</v>
      </c>
      <c r="E62" s="5"/>
      <c r="F62" s="5"/>
      <c r="G62" s="5"/>
      <c r="H62" s="5"/>
      <c r="I62" s="5"/>
      <c r="J62" s="5"/>
      <c r="K62" s="5"/>
      <c r="L62" s="5"/>
      <c r="M62" s="5"/>
      <c r="N62" s="5"/>
      <c r="O62" s="5"/>
      <c r="P62" s="5"/>
      <c r="Q62" s="5"/>
      <c r="R62" s="5"/>
      <c r="S62" s="5"/>
      <c r="T62" s="5"/>
      <c r="U62" s="5"/>
      <c r="V62" s="5"/>
      <c r="W62" s="5"/>
      <c r="X62" s="5"/>
      <c r="Y62" s="5"/>
      <c r="Z62" s="5"/>
    </row>
    <row r="63" spans="1:26" ht="15.75" hidden="1" customHeight="1">
      <c r="A63" s="5"/>
      <c r="B63" s="5"/>
      <c r="C63" s="5"/>
      <c r="D63" s="44" t="s">
        <v>47</v>
      </c>
      <c r="E63" s="5"/>
      <c r="F63" s="5"/>
      <c r="G63" s="5"/>
      <c r="H63" s="5"/>
      <c r="I63" s="5"/>
      <c r="J63" s="5"/>
      <c r="K63" s="5"/>
      <c r="L63" s="5"/>
      <c r="M63" s="5"/>
      <c r="N63" s="5"/>
      <c r="O63" s="5"/>
      <c r="P63" s="5"/>
      <c r="Q63" s="5"/>
      <c r="R63" s="5"/>
      <c r="S63" s="5"/>
      <c r="T63" s="5"/>
      <c r="U63" s="5"/>
      <c r="V63" s="5"/>
      <c r="W63" s="5"/>
      <c r="X63" s="5"/>
      <c r="Y63" s="5"/>
      <c r="Z63" s="5"/>
    </row>
    <row r="64" spans="1:26" ht="15.75" hidden="1" customHeight="1">
      <c r="A64" s="5"/>
      <c r="B64" s="5"/>
      <c r="C64" s="5"/>
      <c r="D64" s="44" t="s">
        <v>48</v>
      </c>
      <c r="E64" s="5"/>
      <c r="F64" s="5"/>
      <c r="G64" s="5"/>
      <c r="H64" s="5"/>
      <c r="I64" s="5"/>
      <c r="J64" s="5"/>
      <c r="K64" s="5"/>
      <c r="L64" s="5"/>
      <c r="M64" s="5"/>
      <c r="N64" s="5"/>
      <c r="O64" s="5"/>
      <c r="P64" s="5"/>
      <c r="Q64" s="5"/>
      <c r="R64" s="5"/>
      <c r="S64" s="5"/>
      <c r="T64" s="5"/>
      <c r="U64" s="5"/>
      <c r="V64" s="5"/>
      <c r="W64" s="5"/>
      <c r="X64" s="5"/>
      <c r="Y64" s="5"/>
      <c r="Z64" s="5"/>
    </row>
    <row r="65" spans="1:26" ht="15.75" hidden="1" customHeight="1">
      <c r="A65" s="5"/>
      <c r="B65" s="5"/>
      <c r="C65" s="5"/>
      <c r="D65" s="44" t="s">
        <v>49</v>
      </c>
      <c r="E65" s="5"/>
      <c r="F65" s="5"/>
      <c r="G65" s="5"/>
      <c r="H65" s="5"/>
      <c r="I65" s="5"/>
      <c r="J65" s="5"/>
      <c r="K65" s="5"/>
      <c r="L65" s="5"/>
      <c r="M65" s="5"/>
      <c r="N65" s="5"/>
      <c r="O65" s="5"/>
      <c r="P65" s="5"/>
      <c r="Q65" s="5"/>
      <c r="R65" s="5"/>
      <c r="S65" s="5"/>
      <c r="T65" s="5"/>
      <c r="U65" s="5"/>
      <c r="V65" s="5"/>
      <c r="W65" s="5"/>
      <c r="X65" s="5"/>
      <c r="Y65" s="5"/>
      <c r="Z65" s="5"/>
    </row>
    <row r="66" spans="1:26" ht="15.75" hidden="1" customHeight="1">
      <c r="A66" s="5"/>
      <c r="B66" s="5"/>
      <c r="C66" s="5"/>
      <c r="D66" s="44" t="s">
        <v>50</v>
      </c>
      <c r="E66" s="5"/>
      <c r="F66" s="5"/>
      <c r="G66" s="5"/>
      <c r="H66" s="5"/>
      <c r="I66" s="5"/>
      <c r="J66" s="5"/>
      <c r="K66" s="5"/>
      <c r="L66" s="5"/>
      <c r="M66" s="5"/>
      <c r="N66" s="5"/>
      <c r="O66" s="5"/>
      <c r="P66" s="5"/>
      <c r="Q66" s="5"/>
      <c r="R66" s="5"/>
      <c r="S66" s="5"/>
      <c r="T66" s="5"/>
      <c r="U66" s="5"/>
      <c r="V66" s="5"/>
      <c r="W66" s="5"/>
      <c r="X66" s="5"/>
      <c r="Y66" s="5"/>
      <c r="Z66" s="5"/>
    </row>
    <row r="67" spans="1:26" ht="15.75" hidden="1" customHeight="1">
      <c r="A67" s="5"/>
      <c r="B67" s="5"/>
      <c r="C67" s="5"/>
      <c r="D67" s="44" t="s">
        <v>51</v>
      </c>
      <c r="E67" s="5"/>
      <c r="F67" s="5"/>
      <c r="G67" s="5"/>
      <c r="H67" s="5"/>
      <c r="I67" s="5"/>
      <c r="J67" s="5"/>
      <c r="K67" s="5"/>
      <c r="L67" s="5"/>
      <c r="M67" s="5"/>
      <c r="N67" s="5"/>
      <c r="O67" s="5"/>
      <c r="P67" s="5"/>
      <c r="Q67" s="5"/>
      <c r="R67" s="5"/>
      <c r="S67" s="5"/>
      <c r="T67" s="5"/>
      <c r="U67" s="5"/>
      <c r="V67" s="5"/>
      <c r="W67" s="5"/>
      <c r="X67" s="5"/>
      <c r="Y67" s="5"/>
      <c r="Z67" s="5"/>
    </row>
    <row r="68" spans="1:26" ht="15.75" hidden="1" customHeight="1">
      <c r="A68" s="5"/>
      <c r="B68" s="5"/>
      <c r="C68" s="5"/>
      <c r="D68" s="44" t="s">
        <v>52</v>
      </c>
      <c r="E68" s="5"/>
      <c r="F68" s="5"/>
      <c r="G68" s="5"/>
      <c r="H68" s="5"/>
      <c r="I68" s="5"/>
      <c r="J68" s="5"/>
      <c r="K68" s="5"/>
      <c r="L68" s="5"/>
      <c r="M68" s="5"/>
      <c r="N68" s="5"/>
      <c r="O68" s="5"/>
      <c r="P68" s="5"/>
      <c r="Q68" s="5"/>
      <c r="R68" s="5"/>
      <c r="S68" s="5"/>
      <c r="T68" s="5"/>
      <c r="U68" s="5"/>
      <c r="V68" s="5"/>
      <c r="W68" s="5"/>
      <c r="X68" s="5"/>
      <c r="Y68" s="5"/>
      <c r="Z68" s="5"/>
    </row>
    <row r="69" spans="1:26" ht="15.75" hidden="1" customHeight="1">
      <c r="A69" s="5"/>
      <c r="B69" s="5"/>
      <c r="C69" s="5"/>
      <c r="D69" s="44" t="s">
        <v>53</v>
      </c>
      <c r="E69" s="5"/>
      <c r="F69" s="5"/>
      <c r="G69" s="5"/>
      <c r="H69" s="5"/>
      <c r="I69" s="5"/>
      <c r="J69" s="5"/>
      <c r="K69" s="5"/>
      <c r="L69" s="5"/>
      <c r="M69" s="5"/>
      <c r="N69" s="5"/>
      <c r="O69" s="5"/>
      <c r="P69" s="5"/>
      <c r="Q69" s="5"/>
      <c r="R69" s="5"/>
      <c r="S69" s="5"/>
      <c r="T69" s="5"/>
      <c r="U69" s="5"/>
      <c r="V69" s="5"/>
      <c r="W69" s="5"/>
      <c r="X69" s="5"/>
      <c r="Y69" s="5"/>
      <c r="Z69" s="5"/>
    </row>
    <row r="70" spans="1:26" ht="15.75" hidden="1" customHeight="1">
      <c r="A70" s="5"/>
      <c r="B70" s="5"/>
      <c r="C70" s="5"/>
      <c r="D70" s="44" t="s">
        <v>54</v>
      </c>
      <c r="E70" s="5"/>
      <c r="F70" s="5"/>
      <c r="G70" s="5"/>
      <c r="H70" s="5"/>
      <c r="I70" s="5"/>
      <c r="J70" s="5"/>
      <c r="K70" s="5"/>
      <c r="L70" s="5"/>
      <c r="M70" s="5"/>
      <c r="N70" s="5"/>
      <c r="O70" s="5"/>
      <c r="P70" s="5"/>
      <c r="Q70" s="5"/>
      <c r="R70" s="5"/>
      <c r="S70" s="5"/>
      <c r="T70" s="5"/>
      <c r="U70" s="5"/>
      <c r="V70" s="5"/>
      <c r="W70" s="5"/>
      <c r="X70" s="5"/>
      <c r="Y70" s="5"/>
      <c r="Z70" s="5"/>
    </row>
    <row r="71" spans="1:26" ht="15.75" hidden="1" customHeight="1">
      <c r="A71" s="5"/>
      <c r="B71" s="5"/>
      <c r="C71" s="5"/>
      <c r="D71" s="44" t="s">
        <v>55</v>
      </c>
      <c r="E71" s="5"/>
      <c r="F71" s="5"/>
      <c r="G71" s="5"/>
      <c r="H71" s="5"/>
      <c r="I71" s="5"/>
      <c r="J71" s="5"/>
      <c r="K71" s="5"/>
      <c r="L71" s="5"/>
      <c r="M71" s="5"/>
      <c r="N71" s="5"/>
      <c r="O71" s="5"/>
      <c r="P71" s="5"/>
      <c r="Q71" s="5"/>
      <c r="R71" s="5"/>
      <c r="S71" s="5"/>
      <c r="T71" s="5"/>
      <c r="U71" s="5"/>
      <c r="V71" s="5"/>
      <c r="W71" s="5"/>
      <c r="X71" s="5"/>
      <c r="Y71" s="5"/>
      <c r="Z71" s="5"/>
    </row>
    <row r="72" spans="1:26" ht="15.75" hidden="1" customHeight="1">
      <c r="A72" s="5"/>
      <c r="B72" s="5"/>
      <c r="C72" s="5"/>
      <c r="D72" s="44" t="s">
        <v>8</v>
      </c>
      <c r="E72" s="5"/>
      <c r="F72" s="5"/>
      <c r="G72" s="5"/>
      <c r="H72" s="5"/>
      <c r="I72" s="5"/>
      <c r="J72" s="5"/>
      <c r="K72" s="5"/>
      <c r="L72" s="5"/>
      <c r="M72" s="5"/>
      <c r="N72" s="5"/>
      <c r="O72" s="5"/>
      <c r="P72" s="5"/>
      <c r="Q72" s="5"/>
      <c r="R72" s="5"/>
      <c r="S72" s="5"/>
      <c r="T72" s="5"/>
      <c r="U72" s="5"/>
      <c r="V72" s="5"/>
      <c r="W72" s="5"/>
      <c r="X72" s="5"/>
      <c r="Y72" s="5"/>
      <c r="Z72" s="5"/>
    </row>
    <row r="73" spans="1:26" ht="15.75" hidden="1" customHeight="1">
      <c r="A73" s="5"/>
      <c r="B73" s="5"/>
      <c r="C73" s="5"/>
      <c r="D73" s="44" t="s">
        <v>56</v>
      </c>
      <c r="E73" s="5"/>
      <c r="F73" s="5"/>
      <c r="G73" s="5"/>
      <c r="H73" s="5"/>
      <c r="I73" s="5"/>
      <c r="J73" s="5"/>
      <c r="K73" s="5"/>
      <c r="L73" s="5"/>
      <c r="M73" s="5"/>
      <c r="N73" s="5"/>
      <c r="O73" s="5"/>
      <c r="P73" s="5"/>
      <c r="Q73" s="5"/>
      <c r="R73" s="5"/>
      <c r="S73" s="5"/>
      <c r="T73" s="5"/>
      <c r="U73" s="5"/>
      <c r="V73" s="5"/>
      <c r="W73" s="5"/>
      <c r="X73" s="5"/>
      <c r="Y73" s="5"/>
      <c r="Z73" s="5"/>
    </row>
    <row r="74" spans="1:26" ht="15.75" hidden="1" customHeight="1">
      <c r="A74" s="5"/>
      <c r="B74" s="5"/>
      <c r="C74" s="5"/>
      <c r="D74" s="44" t="s">
        <v>57</v>
      </c>
      <c r="E74" s="5"/>
      <c r="F74" s="5"/>
      <c r="G74" s="5"/>
      <c r="H74" s="5"/>
      <c r="I74" s="5"/>
      <c r="J74" s="5"/>
      <c r="K74" s="5"/>
      <c r="L74" s="5"/>
      <c r="M74" s="5"/>
      <c r="N74" s="5"/>
      <c r="O74" s="5"/>
      <c r="P74" s="5"/>
      <c r="Q74" s="5"/>
      <c r="R74" s="5"/>
      <c r="S74" s="5"/>
      <c r="T74" s="5"/>
      <c r="U74" s="5"/>
      <c r="V74" s="5"/>
      <c r="W74" s="5"/>
      <c r="X74" s="5"/>
      <c r="Y74" s="5"/>
      <c r="Z74" s="5"/>
    </row>
    <row r="75" spans="1:26" ht="15.75" hidden="1" customHeight="1">
      <c r="A75" s="5"/>
      <c r="B75" s="5"/>
      <c r="C75" s="5"/>
      <c r="D75" s="44" t="s">
        <v>58</v>
      </c>
      <c r="E75" s="5"/>
      <c r="F75" s="5"/>
      <c r="G75" s="5"/>
      <c r="H75" s="5"/>
      <c r="I75" s="5"/>
      <c r="J75" s="5"/>
      <c r="K75" s="5"/>
      <c r="L75" s="5"/>
      <c r="M75" s="5"/>
      <c r="N75" s="5"/>
      <c r="O75" s="5"/>
      <c r="P75" s="5"/>
      <c r="Q75" s="5"/>
      <c r="R75" s="5"/>
      <c r="S75" s="5"/>
      <c r="T75" s="5"/>
      <c r="U75" s="5"/>
      <c r="V75" s="5"/>
      <c r="W75" s="5"/>
      <c r="X75" s="5"/>
      <c r="Y75" s="5"/>
      <c r="Z75" s="5"/>
    </row>
    <row r="76" spans="1:26" ht="15.75" hidden="1" customHeight="1">
      <c r="A76" s="5"/>
      <c r="B76" s="5"/>
      <c r="C76" s="5"/>
      <c r="D76" s="44" t="s">
        <v>59</v>
      </c>
      <c r="E76" s="5"/>
      <c r="F76" s="5"/>
      <c r="G76" s="5"/>
      <c r="H76" s="5"/>
      <c r="I76" s="5"/>
      <c r="J76" s="5"/>
      <c r="K76" s="5"/>
      <c r="L76" s="5"/>
      <c r="M76" s="5"/>
      <c r="N76" s="5"/>
      <c r="O76" s="5"/>
      <c r="P76" s="5"/>
      <c r="Q76" s="5"/>
      <c r="R76" s="5"/>
      <c r="S76" s="5"/>
      <c r="T76" s="5"/>
      <c r="U76" s="5"/>
      <c r="V76" s="5"/>
      <c r="W76" s="5"/>
      <c r="X76" s="5"/>
      <c r="Y76" s="5"/>
      <c r="Z76" s="5"/>
    </row>
    <row r="77" spans="1:26" ht="15.75" hidden="1" customHeight="1">
      <c r="A77" s="5"/>
      <c r="B77" s="5"/>
      <c r="C77" s="5"/>
      <c r="D77" s="44" t="s">
        <v>60</v>
      </c>
      <c r="E77" s="5"/>
      <c r="F77" s="5"/>
      <c r="G77" s="5"/>
      <c r="H77" s="5"/>
      <c r="I77" s="5"/>
      <c r="J77" s="5"/>
      <c r="K77" s="5"/>
      <c r="L77" s="5"/>
      <c r="M77" s="5"/>
      <c r="N77" s="5"/>
      <c r="O77" s="5"/>
      <c r="P77" s="5"/>
      <c r="Q77" s="5"/>
      <c r="R77" s="5"/>
      <c r="S77" s="5"/>
      <c r="T77" s="5"/>
      <c r="U77" s="5"/>
      <c r="V77" s="5"/>
      <c r="W77" s="5"/>
      <c r="X77" s="5"/>
      <c r="Y77" s="5"/>
      <c r="Z77" s="5"/>
    </row>
    <row r="78" spans="1:26" ht="15.75" hidden="1" customHeight="1">
      <c r="A78" s="5"/>
      <c r="B78" s="5"/>
      <c r="C78" s="5"/>
      <c r="D78" s="44" t="s">
        <v>61</v>
      </c>
      <c r="E78" s="5"/>
      <c r="F78" s="5"/>
      <c r="G78" s="5"/>
      <c r="H78" s="5"/>
      <c r="I78" s="5"/>
      <c r="J78" s="5"/>
      <c r="K78" s="5"/>
      <c r="L78" s="5"/>
      <c r="M78" s="5"/>
      <c r="N78" s="5"/>
      <c r="O78" s="5"/>
      <c r="P78" s="5"/>
      <c r="Q78" s="5"/>
      <c r="R78" s="5"/>
      <c r="S78" s="5"/>
      <c r="T78" s="5"/>
      <c r="U78" s="5"/>
      <c r="V78" s="5"/>
      <c r="W78" s="5"/>
      <c r="X78" s="5"/>
      <c r="Y78" s="5"/>
      <c r="Z78" s="5"/>
    </row>
    <row r="79" spans="1:26" ht="15.75" hidden="1"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hidden="1" customHeight="1">
      <c r="A80" s="5"/>
      <c r="B80" s="5"/>
      <c r="C80" s="5"/>
      <c r="D80" s="46" t="s">
        <v>62</v>
      </c>
      <c r="E80" s="5"/>
      <c r="F80" s="5"/>
      <c r="G80" s="5"/>
      <c r="H80" s="5"/>
      <c r="I80" s="5"/>
      <c r="J80" s="5"/>
      <c r="K80" s="5"/>
      <c r="L80" s="5"/>
      <c r="M80" s="5"/>
      <c r="N80" s="5"/>
      <c r="O80" s="5"/>
      <c r="P80" s="5"/>
      <c r="Q80" s="5"/>
      <c r="R80" s="5"/>
      <c r="S80" s="5"/>
      <c r="T80" s="5"/>
      <c r="U80" s="5"/>
      <c r="V80" s="5"/>
      <c r="W80" s="5"/>
      <c r="X80" s="5"/>
      <c r="Y80" s="5"/>
      <c r="Z80" s="5"/>
    </row>
    <row r="81" spans="1:26" ht="15.75" hidden="1" customHeight="1">
      <c r="A81" s="5"/>
      <c r="B81" s="5"/>
      <c r="C81" s="5"/>
      <c r="D81" s="47" t="s">
        <v>63</v>
      </c>
      <c r="E81" s="5"/>
      <c r="F81" s="5"/>
      <c r="G81" s="5"/>
      <c r="H81" s="5"/>
      <c r="I81" s="5"/>
      <c r="J81" s="5"/>
      <c r="K81" s="5"/>
      <c r="L81" s="5"/>
      <c r="M81" s="5"/>
      <c r="N81" s="5"/>
      <c r="O81" s="5"/>
      <c r="P81" s="5"/>
      <c r="Q81" s="5"/>
      <c r="R81" s="5"/>
      <c r="S81" s="5"/>
      <c r="T81" s="5"/>
      <c r="U81" s="5"/>
      <c r="V81" s="5"/>
      <c r="W81" s="5"/>
      <c r="X81" s="5"/>
      <c r="Y81" s="5"/>
      <c r="Z81" s="5"/>
    </row>
    <row r="82" spans="1:26" ht="15.75" hidden="1" customHeight="1">
      <c r="A82" s="5"/>
      <c r="B82" s="5"/>
      <c r="C82" s="5"/>
      <c r="D82" s="47" t="s">
        <v>64</v>
      </c>
      <c r="E82" s="5"/>
      <c r="F82" s="5"/>
      <c r="G82" s="5"/>
      <c r="H82" s="5"/>
      <c r="I82" s="5"/>
      <c r="J82" s="5"/>
      <c r="K82" s="5"/>
      <c r="L82" s="5"/>
      <c r="M82" s="5"/>
      <c r="N82" s="5"/>
      <c r="O82" s="5"/>
      <c r="P82" s="5"/>
      <c r="Q82" s="5"/>
      <c r="R82" s="5"/>
      <c r="S82" s="5"/>
      <c r="T82" s="5"/>
      <c r="U82" s="5"/>
      <c r="V82" s="5"/>
      <c r="W82" s="5"/>
      <c r="X82" s="5"/>
      <c r="Y82" s="5"/>
      <c r="Z82" s="5"/>
    </row>
    <row r="83" spans="1:26" ht="15.75" hidden="1" customHeight="1">
      <c r="A83" s="5"/>
      <c r="B83" s="5"/>
      <c r="C83" s="5"/>
      <c r="D83" s="47" t="s">
        <v>65</v>
      </c>
      <c r="E83" s="5"/>
      <c r="F83" s="5"/>
      <c r="G83" s="5"/>
      <c r="H83" s="5"/>
      <c r="I83" s="5"/>
      <c r="J83" s="5"/>
      <c r="K83" s="5"/>
      <c r="L83" s="5"/>
      <c r="M83" s="5"/>
      <c r="N83" s="5"/>
      <c r="O83" s="5"/>
      <c r="P83" s="5"/>
      <c r="Q83" s="5"/>
      <c r="R83" s="5"/>
      <c r="S83" s="5"/>
      <c r="T83" s="5"/>
      <c r="U83" s="5"/>
      <c r="V83" s="5"/>
      <c r="W83" s="5"/>
      <c r="X83" s="5"/>
      <c r="Y83" s="5"/>
      <c r="Z83" s="5"/>
    </row>
    <row r="84" spans="1:26" ht="15.75" hidden="1" customHeight="1">
      <c r="A84" s="5"/>
      <c r="B84" s="5"/>
      <c r="C84" s="5"/>
      <c r="D84" s="47" t="s">
        <v>66</v>
      </c>
      <c r="E84" s="5"/>
      <c r="F84" s="5"/>
      <c r="G84" s="5"/>
      <c r="H84" s="5"/>
      <c r="I84" s="5"/>
      <c r="J84" s="5"/>
      <c r="K84" s="5"/>
      <c r="L84" s="5"/>
      <c r="M84" s="5"/>
      <c r="N84" s="5"/>
      <c r="O84" s="5"/>
      <c r="P84" s="5"/>
      <c r="Q84" s="5"/>
      <c r="R84" s="5"/>
      <c r="S84" s="5"/>
      <c r="T84" s="5"/>
      <c r="U84" s="5"/>
      <c r="V84" s="5"/>
      <c r="W84" s="5"/>
      <c r="X84" s="5"/>
      <c r="Y84" s="5"/>
      <c r="Z84" s="5"/>
    </row>
    <row r="85" spans="1:26" ht="15.75" hidden="1" customHeight="1">
      <c r="A85" s="5"/>
      <c r="B85" s="5"/>
      <c r="C85" s="5"/>
      <c r="D85" s="47" t="s">
        <v>67</v>
      </c>
      <c r="E85" s="5"/>
      <c r="F85" s="5"/>
      <c r="G85" s="5"/>
      <c r="H85" s="5"/>
      <c r="I85" s="5"/>
      <c r="J85" s="5"/>
      <c r="K85" s="5"/>
      <c r="L85" s="5"/>
      <c r="M85" s="5"/>
      <c r="N85" s="5"/>
      <c r="O85" s="5"/>
      <c r="P85" s="5"/>
      <c r="Q85" s="5"/>
      <c r="R85" s="5"/>
      <c r="S85" s="5"/>
      <c r="T85" s="5"/>
      <c r="U85" s="5"/>
      <c r="V85" s="5"/>
      <c r="W85" s="5"/>
      <c r="X85" s="5"/>
      <c r="Y85" s="5"/>
      <c r="Z85" s="5"/>
    </row>
    <row r="86" spans="1:26" ht="15.75" hidden="1" customHeight="1">
      <c r="A86" s="5"/>
      <c r="B86" s="5"/>
      <c r="C86" s="5"/>
      <c r="D86" s="47" t="s">
        <v>68</v>
      </c>
      <c r="E86" s="5"/>
      <c r="F86" s="5"/>
      <c r="G86" s="5"/>
      <c r="H86" s="5"/>
      <c r="I86" s="5"/>
      <c r="J86" s="5"/>
      <c r="K86" s="5"/>
      <c r="L86" s="5"/>
      <c r="M86" s="5"/>
      <c r="N86" s="5"/>
      <c r="O86" s="5"/>
      <c r="P86" s="5"/>
      <c r="Q86" s="5"/>
      <c r="R86" s="5"/>
      <c r="S86" s="5"/>
      <c r="T86" s="5"/>
      <c r="U86" s="5"/>
      <c r="V86" s="5"/>
      <c r="W86" s="5"/>
      <c r="X86" s="5"/>
      <c r="Y86" s="5"/>
      <c r="Z86" s="5"/>
    </row>
    <row r="87" spans="1:26" ht="15.75" hidden="1" customHeight="1">
      <c r="A87" s="5"/>
      <c r="B87" s="5"/>
      <c r="C87" s="5"/>
      <c r="D87" s="47" t="s">
        <v>69</v>
      </c>
      <c r="E87" s="5"/>
      <c r="F87" s="5"/>
      <c r="G87" s="5"/>
      <c r="H87" s="5"/>
      <c r="I87" s="5"/>
      <c r="J87" s="5"/>
      <c r="K87" s="5"/>
      <c r="L87" s="5"/>
      <c r="M87" s="5"/>
      <c r="N87" s="5"/>
      <c r="O87" s="5"/>
      <c r="P87" s="5"/>
      <c r="Q87" s="5"/>
      <c r="R87" s="5"/>
      <c r="S87" s="5"/>
      <c r="T87" s="5"/>
      <c r="U87" s="5"/>
      <c r="V87" s="5"/>
      <c r="W87" s="5"/>
      <c r="X87" s="5"/>
      <c r="Y87" s="5"/>
      <c r="Z87" s="5"/>
    </row>
    <row r="88" spans="1:26" ht="15.75" hidden="1" customHeight="1">
      <c r="A88" s="5"/>
      <c r="B88" s="5"/>
      <c r="C88" s="5"/>
      <c r="D88" s="47" t="s">
        <v>70</v>
      </c>
      <c r="E88" s="5"/>
      <c r="F88" s="5"/>
      <c r="G88" s="5"/>
      <c r="H88" s="5"/>
      <c r="I88" s="5"/>
      <c r="J88" s="5"/>
      <c r="K88" s="5"/>
      <c r="L88" s="5"/>
      <c r="M88" s="5"/>
      <c r="N88" s="5"/>
      <c r="O88" s="5"/>
      <c r="P88" s="5"/>
      <c r="Q88" s="5"/>
      <c r="R88" s="5"/>
      <c r="S88" s="5"/>
      <c r="T88" s="5"/>
      <c r="U88" s="5"/>
      <c r="V88" s="5"/>
      <c r="W88" s="5"/>
      <c r="X88" s="5"/>
      <c r="Y88" s="5"/>
      <c r="Z88" s="5"/>
    </row>
    <row r="89" spans="1:26" ht="15.75" hidden="1" customHeight="1">
      <c r="A89" s="5"/>
      <c r="B89" s="5"/>
      <c r="C89" s="5"/>
      <c r="D89" s="47" t="s">
        <v>71</v>
      </c>
      <c r="E89" s="5"/>
      <c r="F89" s="5"/>
      <c r="G89" s="5"/>
      <c r="H89" s="5"/>
      <c r="I89" s="5"/>
      <c r="J89" s="5"/>
      <c r="K89" s="5"/>
      <c r="L89" s="5"/>
      <c r="M89" s="5"/>
      <c r="N89" s="5"/>
      <c r="O89" s="5"/>
      <c r="P89" s="5"/>
      <c r="Q89" s="5"/>
      <c r="R89" s="5"/>
      <c r="S89" s="5"/>
      <c r="T89" s="5"/>
      <c r="U89" s="5"/>
      <c r="V89" s="5"/>
      <c r="W89" s="5"/>
      <c r="X89" s="5"/>
      <c r="Y89" s="5"/>
      <c r="Z89" s="5"/>
    </row>
    <row r="90" spans="1:26" ht="15.75" hidden="1" customHeight="1">
      <c r="A90" s="5"/>
      <c r="B90" s="5"/>
      <c r="C90" s="5"/>
      <c r="D90" s="47" t="s">
        <v>72</v>
      </c>
      <c r="E90" s="5"/>
      <c r="F90" s="5"/>
      <c r="G90" s="5"/>
      <c r="H90" s="5"/>
      <c r="I90" s="5"/>
      <c r="J90" s="5"/>
      <c r="K90" s="5"/>
      <c r="L90" s="5"/>
      <c r="M90" s="5"/>
      <c r="N90" s="5"/>
      <c r="O90" s="5"/>
      <c r="P90" s="5"/>
      <c r="Q90" s="5"/>
      <c r="R90" s="5"/>
      <c r="S90" s="5"/>
      <c r="T90" s="5"/>
      <c r="U90" s="5"/>
      <c r="V90" s="5"/>
      <c r="W90" s="5"/>
      <c r="X90" s="5"/>
      <c r="Y90" s="5"/>
      <c r="Z90" s="5"/>
    </row>
    <row r="91" spans="1:26" ht="15.75" hidden="1" customHeight="1">
      <c r="A91" s="5"/>
      <c r="B91" s="5"/>
      <c r="C91" s="5"/>
      <c r="D91" s="47" t="s">
        <v>73</v>
      </c>
      <c r="E91" s="5"/>
      <c r="F91" s="5"/>
      <c r="G91" s="5"/>
      <c r="H91" s="5"/>
      <c r="I91" s="5"/>
      <c r="J91" s="5"/>
      <c r="K91" s="5"/>
      <c r="L91" s="5"/>
      <c r="M91" s="5"/>
      <c r="N91" s="5"/>
      <c r="O91" s="5"/>
      <c r="P91" s="5"/>
      <c r="Q91" s="5"/>
      <c r="R91" s="5"/>
      <c r="S91" s="5"/>
      <c r="T91" s="5"/>
      <c r="U91" s="5"/>
      <c r="V91" s="5"/>
      <c r="W91" s="5"/>
      <c r="X91" s="5"/>
      <c r="Y91" s="5"/>
      <c r="Z91" s="5"/>
    </row>
    <row r="92" spans="1:26" ht="15.75" hidden="1" customHeight="1">
      <c r="A92" s="5"/>
      <c r="B92" s="5"/>
      <c r="C92" s="5"/>
      <c r="D92" s="47" t="s">
        <v>74</v>
      </c>
      <c r="E92" s="5"/>
      <c r="F92" s="5"/>
      <c r="G92" s="5"/>
      <c r="H92" s="5"/>
      <c r="I92" s="5"/>
      <c r="J92" s="5"/>
      <c r="K92" s="5"/>
      <c r="L92" s="5"/>
      <c r="M92" s="5"/>
      <c r="N92" s="5"/>
      <c r="O92" s="5"/>
      <c r="P92" s="5"/>
      <c r="Q92" s="5"/>
      <c r="R92" s="5"/>
      <c r="S92" s="5"/>
      <c r="T92" s="5"/>
      <c r="U92" s="5"/>
      <c r="V92" s="5"/>
      <c r="W92" s="5"/>
      <c r="X92" s="5"/>
      <c r="Y92" s="5"/>
      <c r="Z92" s="5"/>
    </row>
    <row r="93" spans="1:26" ht="15.75" hidden="1" customHeight="1">
      <c r="A93" s="5"/>
      <c r="B93" s="5"/>
      <c r="C93" s="5"/>
      <c r="D93" s="47" t="s">
        <v>75</v>
      </c>
      <c r="E93" s="5"/>
      <c r="F93" s="5"/>
      <c r="G93" s="5"/>
      <c r="H93" s="5"/>
      <c r="I93" s="5"/>
      <c r="J93" s="5"/>
      <c r="K93" s="5"/>
      <c r="L93" s="5"/>
      <c r="M93" s="5"/>
      <c r="N93" s="5"/>
      <c r="O93" s="5"/>
      <c r="P93" s="5"/>
      <c r="Q93" s="5"/>
      <c r="R93" s="5"/>
      <c r="S93" s="5"/>
      <c r="T93" s="5"/>
      <c r="U93" s="5"/>
      <c r="V93" s="5"/>
      <c r="W93" s="5"/>
      <c r="X93" s="5"/>
      <c r="Y93" s="5"/>
      <c r="Z93" s="5"/>
    </row>
    <row r="94" spans="1:26" ht="15.75" hidden="1" customHeight="1">
      <c r="A94" s="5"/>
      <c r="B94" s="5"/>
      <c r="C94" s="5"/>
      <c r="D94" s="47" t="s">
        <v>14</v>
      </c>
      <c r="E94" s="5"/>
      <c r="F94" s="5"/>
      <c r="G94" s="5"/>
      <c r="H94" s="5"/>
      <c r="I94" s="5"/>
      <c r="J94" s="5"/>
      <c r="K94" s="5"/>
      <c r="L94" s="5"/>
      <c r="M94" s="5"/>
      <c r="N94" s="5"/>
      <c r="O94" s="5"/>
      <c r="P94" s="5"/>
      <c r="Q94" s="5"/>
      <c r="R94" s="5"/>
      <c r="S94" s="5"/>
      <c r="T94" s="5"/>
      <c r="U94" s="5"/>
      <c r="V94" s="5"/>
      <c r="W94" s="5"/>
      <c r="X94" s="5"/>
      <c r="Y94" s="5"/>
      <c r="Z94" s="5"/>
    </row>
    <row r="95" spans="1:26" ht="15.75" hidden="1" customHeight="1">
      <c r="A95" s="5"/>
      <c r="B95" s="5"/>
      <c r="C95" s="5"/>
      <c r="D95" s="47" t="s">
        <v>76</v>
      </c>
      <c r="E95" s="5"/>
      <c r="F95" s="5"/>
      <c r="G95" s="5"/>
      <c r="H95" s="5"/>
      <c r="I95" s="5"/>
      <c r="J95" s="5"/>
      <c r="K95" s="5"/>
      <c r="L95" s="5"/>
      <c r="M95" s="5"/>
      <c r="N95" s="5"/>
      <c r="O95" s="5"/>
      <c r="P95" s="5"/>
      <c r="Q95" s="5"/>
      <c r="R95" s="5"/>
      <c r="S95" s="5"/>
      <c r="T95" s="5"/>
      <c r="U95" s="5"/>
      <c r="V95" s="5"/>
      <c r="W95" s="5"/>
      <c r="X95" s="5"/>
      <c r="Y95" s="5"/>
      <c r="Z95" s="5"/>
    </row>
    <row r="96" spans="1:26" ht="15.75" hidden="1" customHeight="1">
      <c r="A96" s="5"/>
      <c r="B96" s="5"/>
      <c r="C96" s="5"/>
      <c r="D96" s="47" t="s">
        <v>77</v>
      </c>
      <c r="E96" s="5"/>
      <c r="F96" s="5"/>
      <c r="G96" s="5"/>
      <c r="H96" s="5"/>
      <c r="I96" s="5"/>
      <c r="J96" s="5"/>
      <c r="K96" s="5"/>
      <c r="L96" s="5"/>
      <c r="M96" s="5"/>
      <c r="N96" s="5"/>
      <c r="O96" s="5"/>
      <c r="P96" s="5"/>
      <c r="Q96" s="5"/>
      <c r="R96" s="5"/>
      <c r="S96" s="5"/>
      <c r="T96" s="5"/>
      <c r="U96" s="5"/>
      <c r="V96" s="5"/>
      <c r="W96" s="5"/>
      <c r="X96" s="5"/>
      <c r="Y96" s="5"/>
      <c r="Z96" s="5"/>
    </row>
    <row r="97" spans="1:26" ht="15.75" hidden="1" customHeight="1">
      <c r="A97" s="5"/>
      <c r="B97" s="5"/>
      <c r="C97" s="5"/>
      <c r="D97" s="47" t="s">
        <v>78</v>
      </c>
      <c r="E97" s="5"/>
      <c r="F97" s="5"/>
      <c r="G97" s="5"/>
      <c r="H97" s="5"/>
      <c r="I97" s="5"/>
      <c r="J97" s="5"/>
      <c r="K97" s="5"/>
      <c r="L97" s="5"/>
      <c r="M97" s="5"/>
      <c r="N97" s="5"/>
      <c r="O97" s="5"/>
      <c r="P97" s="5"/>
      <c r="Q97" s="5"/>
      <c r="R97" s="5"/>
      <c r="S97" s="5"/>
      <c r="T97" s="5"/>
      <c r="U97" s="5"/>
      <c r="V97" s="5"/>
      <c r="W97" s="5"/>
      <c r="X97" s="5"/>
      <c r="Y97" s="5"/>
      <c r="Z97" s="5"/>
    </row>
    <row r="98" spans="1:26" ht="15.75" hidden="1" customHeight="1">
      <c r="A98" s="5"/>
      <c r="B98" s="5"/>
      <c r="C98" s="5"/>
      <c r="D98" s="47" t="s">
        <v>79</v>
      </c>
      <c r="E98" s="5"/>
      <c r="F98" s="5"/>
      <c r="G98" s="5"/>
      <c r="H98" s="5"/>
      <c r="I98" s="5"/>
      <c r="J98" s="5"/>
      <c r="K98" s="5"/>
      <c r="L98" s="5"/>
      <c r="M98" s="5"/>
      <c r="N98" s="5"/>
      <c r="O98" s="5"/>
      <c r="P98" s="5"/>
      <c r="Q98" s="5"/>
      <c r="R98" s="5"/>
      <c r="S98" s="5"/>
      <c r="T98" s="5"/>
      <c r="U98" s="5"/>
      <c r="V98" s="5"/>
      <c r="W98" s="5"/>
      <c r="X98" s="5"/>
      <c r="Y98" s="5"/>
      <c r="Z98" s="5"/>
    </row>
    <row r="99" spans="1:26" ht="15.75" hidden="1" customHeight="1">
      <c r="A99" s="5"/>
      <c r="B99" s="5"/>
      <c r="C99" s="5"/>
      <c r="D99" s="47" t="s">
        <v>80</v>
      </c>
      <c r="E99" s="5"/>
      <c r="F99" s="5"/>
      <c r="G99" s="5"/>
      <c r="H99" s="5"/>
      <c r="I99" s="5"/>
      <c r="J99" s="5"/>
      <c r="K99" s="5"/>
      <c r="L99" s="5"/>
      <c r="M99" s="5"/>
      <c r="N99" s="5"/>
      <c r="O99" s="5"/>
      <c r="P99" s="5"/>
      <c r="Q99" s="5"/>
      <c r="R99" s="5"/>
      <c r="S99" s="5"/>
      <c r="T99" s="5"/>
      <c r="U99" s="5"/>
      <c r="V99" s="5"/>
      <c r="W99" s="5"/>
      <c r="X99" s="5"/>
      <c r="Y99" s="5"/>
      <c r="Z99" s="5"/>
    </row>
    <row r="100" spans="1:26" ht="15.75" hidden="1" customHeight="1">
      <c r="A100" s="5"/>
      <c r="B100" s="5"/>
      <c r="C100" s="5"/>
      <c r="D100" s="48" t="s">
        <v>81</v>
      </c>
      <c r="E100" s="5"/>
      <c r="F100" s="5"/>
      <c r="G100" s="5"/>
      <c r="H100" s="5"/>
      <c r="I100" s="5"/>
      <c r="J100" s="5"/>
      <c r="K100" s="5"/>
      <c r="L100" s="5"/>
      <c r="M100" s="5"/>
      <c r="N100" s="5"/>
      <c r="O100" s="5"/>
      <c r="P100" s="5"/>
      <c r="Q100" s="5"/>
      <c r="R100" s="5"/>
      <c r="S100" s="5"/>
      <c r="T100" s="5"/>
      <c r="U100" s="5"/>
      <c r="V100" s="5"/>
      <c r="W100" s="5"/>
      <c r="X100" s="5"/>
      <c r="Y100" s="5"/>
      <c r="Z100" s="5"/>
    </row>
    <row r="101" spans="1:26" ht="15.75" hidden="1" customHeight="1">
      <c r="A101" s="5"/>
      <c r="B101" s="5"/>
      <c r="C101" s="5"/>
      <c r="D101" s="5" t="s">
        <v>82</v>
      </c>
      <c r="E101" s="5"/>
      <c r="F101" s="5"/>
      <c r="G101" s="5"/>
      <c r="H101" s="5"/>
      <c r="I101" s="5"/>
      <c r="J101" s="5"/>
      <c r="K101" s="5"/>
      <c r="L101" s="5"/>
      <c r="M101" s="5"/>
      <c r="N101" s="5"/>
      <c r="O101" s="5"/>
      <c r="P101" s="5"/>
      <c r="Q101" s="5"/>
      <c r="R101" s="5"/>
      <c r="S101" s="5"/>
      <c r="T101" s="5"/>
      <c r="U101" s="5"/>
      <c r="V101" s="5"/>
      <c r="W101" s="5"/>
      <c r="X101" s="5"/>
      <c r="Y101" s="5"/>
      <c r="Z101" s="5"/>
    </row>
    <row r="102" spans="1:26" ht="15.75" hidden="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hidden="1" customHeight="1">
      <c r="A103" s="5"/>
      <c r="B103" s="5"/>
      <c r="C103" s="5"/>
      <c r="D103" s="46" t="s">
        <v>83</v>
      </c>
      <c r="E103" s="5"/>
      <c r="F103" s="5"/>
      <c r="G103" s="5"/>
      <c r="H103" s="5"/>
      <c r="I103" s="5"/>
      <c r="J103" s="5"/>
      <c r="K103" s="5"/>
      <c r="L103" s="5"/>
      <c r="M103" s="5"/>
      <c r="N103" s="5"/>
      <c r="O103" s="5"/>
      <c r="P103" s="5"/>
      <c r="Q103" s="5"/>
      <c r="R103" s="5"/>
      <c r="S103" s="5"/>
      <c r="T103" s="5"/>
      <c r="U103" s="5"/>
      <c r="V103" s="5"/>
      <c r="W103" s="5"/>
      <c r="X103" s="5"/>
      <c r="Y103" s="5"/>
      <c r="Z103" s="5"/>
    </row>
    <row r="104" spans="1:26" ht="15.75" hidden="1" customHeight="1">
      <c r="A104" s="5"/>
      <c r="B104" s="5"/>
      <c r="C104" s="5"/>
      <c r="D104" s="47" t="s">
        <v>84</v>
      </c>
      <c r="E104" s="5"/>
      <c r="F104" s="5"/>
      <c r="G104" s="5"/>
      <c r="H104" s="5"/>
      <c r="I104" s="5"/>
      <c r="J104" s="5"/>
      <c r="K104" s="5"/>
      <c r="L104" s="5"/>
      <c r="M104" s="5"/>
      <c r="N104" s="5"/>
      <c r="O104" s="5"/>
      <c r="P104" s="5"/>
      <c r="Q104" s="5"/>
      <c r="R104" s="5"/>
      <c r="S104" s="5"/>
      <c r="T104" s="5"/>
      <c r="U104" s="5"/>
      <c r="V104" s="5"/>
      <c r="W104" s="5"/>
      <c r="X104" s="5"/>
      <c r="Y104" s="5"/>
      <c r="Z104" s="5"/>
    </row>
    <row r="105" spans="1:26" ht="15.75" hidden="1" customHeight="1">
      <c r="A105" s="5"/>
      <c r="B105" s="5"/>
      <c r="C105" s="5"/>
      <c r="D105" s="47" t="s">
        <v>12</v>
      </c>
      <c r="E105" s="5"/>
      <c r="F105" s="5"/>
      <c r="G105" s="5"/>
      <c r="H105" s="5"/>
      <c r="I105" s="5"/>
      <c r="J105" s="5"/>
      <c r="K105" s="5"/>
      <c r="L105" s="5"/>
      <c r="M105" s="5"/>
      <c r="N105" s="5"/>
      <c r="O105" s="5"/>
      <c r="P105" s="5"/>
      <c r="Q105" s="5"/>
      <c r="R105" s="5"/>
      <c r="S105" s="5"/>
      <c r="T105" s="5"/>
      <c r="U105" s="5"/>
      <c r="V105" s="5"/>
      <c r="W105" s="5"/>
      <c r="X105" s="5"/>
      <c r="Y105" s="5"/>
      <c r="Z105" s="5"/>
    </row>
    <row r="106" spans="1:26" ht="15.75" hidden="1" customHeight="1">
      <c r="A106" s="5"/>
      <c r="B106" s="5"/>
      <c r="C106" s="5"/>
      <c r="D106" s="47" t="s">
        <v>85</v>
      </c>
      <c r="E106" s="5"/>
      <c r="F106" s="5"/>
      <c r="G106" s="5"/>
      <c r="H106" s="5"/>
      <c r="I106" s="5"/>
      <c r="J106" s="5"/>
      <c r="K106" s="5"/>
      <c r="L106" s="5"/>
      <c r="M106" s="5"/>
      <c r="N106" s="5"/>
      <c r="O106" s="5"/>
      <c r="P106" s="5"/>
      <c r="Q106" s="5"/>
      <c r="R106" s="5"/>
      <c r="S106" s="5"/>
      <c r="T106" s="5"/>
      <c r="U106" s="5"/>
      <c r="V106" s="5"/>
      <c r="W106" s="5"/>
      <c r="X106" s="5"/>
      <c r="Y106" s="5"/>
      <c r="Z106" s="5"/>
    </row>
    <row r="107" spans="1:26" ht="15.75" hidden="1" customHeight="1">
      <c r="A107" s="5"/>
      <c r="B107" s="5"/>
      <c r="C107" s="5"/>
      <c r="D107" s="47" t="s">
        <v>86</v>
      </c>
      <c r="E107" s="5"/>
      <c r="F107" s="5"/>
      <c r="G107" s="5"/>
      <c r="H107" s="5"/>
      <c r="I107" s="5"/>
      <c r="J107" s="5"/>
      <c r="K107" s="5"/>
      <c r="L107" s="5"/>
      <c r="M107" s="5"/>
      <c r="N107" s="5"/>
      <c r="O107" s="5"/>
      <c r="P107" s="5"/>
      <c r="Q107" s="5"/>
      <c r="R107" s="5"/>
      <c r="S107" s="5"/>
      <c r="T107" s="5"/>
      <c r="U107" s="5"/>
      <c r="V107" s="5"/>
      <c r="W107" s="5"/>
      <c r="X107" s="5"/>
      <c r="Y107" s="5"/>
      <c r="Z107" s="5"/>
    </row>
    <row r="108" spans="1:26" ht="15.75" hidden="1" customHeight="1">
      <c r="A108" s="5"/>
      <c r="B108" s="5"/>
      <c r="C108" s="5"/>
      <c r="D108" s="47" t="s">
        <v>87</v>
      </c>
      <c r="E108" s="5"/>
      <c r="F108" s="5"/>
      <c r="G108" s="5"/>
      <c r="H108" s="5"/>
      <c r="I108" s="5"/>
      <c r="J108" s="5"/>
      <c r="K108" s="5"/>
      <c r="L108" s="5"/>
      <c r="M108" s="5"/>
      <c r="N108" s="5"/>
      <c r="O108" s="5"/>
      <c r="P108" s="5"/>
      <c r="Q108" s="5"/>
      <c r="R108" s="5"/>
      <c r="S108" s="5"/>
      <c r="T108" s="5"/>
      <c r="U108" s="5"/>
      <c r="V108" s="5"/>
      <c r="W108" s="5"/>
      <c r="X108" s="5"/>
      <c r="Y108" s="5"/>
      <c r="Z108" s="5"/>
    </row>
    <row r="109" spans="1:26" ht="15.75" hidden="1"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
    <mergeCell ref="C7:D7"/>
    <mergeCell ref="C2:D2"/>
    <mergeCell ref="C3:D3"/>
    <mergeCell ref="C4:D4"/>
    <mergeCell ref="C5:D5"/>
    <mergeCell ref="C6:D6"/>
  </mergeCells>
  <dataValidations count="5">
    <dataValidation type="list" allowBlank="1" showErrorMessage="1" sqref="D15" xr:uid="{00000000-0002-0000-0000-000000000000}">
      <formula1>$D$103:$D$108</formula1>
    </dataValidation>
    <dataValidation type="list" allowBlank="1" showErrorMessage="1" sqref="D9 D23 D28 D33 D38 D43" xr:uid="{00000000-0002-0000-0000-000001000000}">
      <formula1>$B$57:$B$62</formula1>
    </dataValidation>
    <dataValidation type="list" allowBlank="1" showErrorMessage="1" sqref="D11" xr:uid="{00000000-0002-0000-0000-000002000000}">
      <formula1>$D$57:$D$78</formula1>
    </dataValidation>
    <dataValidation type="list" allowBlank="1" showErrorMessage="1" sqref="D17" xr:uid="{00000000-0002-0000-0000-000003000000}">
      <formula1>$D$80:$D$101</formula1>
    </dataValidation>
    <dataValidation type="list" allowBlank="1" showErrorMessage="1" sqref="D13" xr:uid="{00000000-0002-0000-0000-000004000000}">
      <formula1>$F$57:$F$61</formula1>
    </dataValidation>
  </dataValidations>
  <hyperlinks>
    <hyperlink ref="F1" location="'MENU UTAMA'!A1" display="KE MENU UTAMA" xr:uid="{00000000-0004-0000-0000-000000000000}"/>
  </hyperlinks>
  <pageMargins left="0.7" right="0.7" top="0.75" bottom="0.75" header="0" footer="0"/>
  <pageSetup orientation="landscape"/>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41"/>
  <sheetViews>
    <sheetView topLeftCell="E1" workbookViewId="0">
      <selection activeCell="F1" sqref="F1"/>
    </sheetView>
  </sheetViews>
  <sheetFormatPr baseColWidth="10" defaultColWidth="12.6640625" defaultRowHeight="15" customHeight="1"/>
  <cols>
    <col min="1" max="1" width="29" customWidth="1"/>
    <col min="2" max="2" width="9.1640625" customWidth="1"/>
    <col min="3" max="3" width="26" customWidth="1"/>
    <col min="4" max="4" width="30.83203125" customWidth="1"/>
    <col min="5" max="5" width="54.1640625" customWidth="1"/>
    <col min="6" max="6" width="23.6640625" customWidth="1"/>
    <col min="7" max="26" width="8.6640625" customWidth="1"/>
  </cols>
  <sheetData>
    <row r="1" spans="1:26">
      <c r="A1" s="418" t="s">
        <v>687</v>
      </c>
      <c r="B1" s="276"/>
      <c r="C1" s="276"/>
      <c r="D1" s="276"/>
      <c r="E1" s="276"/>
      <c r="F1" s="147" t="s">
        <v>254</v>
      </c>
      <c r="G1" s="148"/>
      <c r="H1" s="148"/>
      <c r="I1" s="148"/>
      <c r="J1" s="148"/>
      <c r="K1" s="148"/>
      <c r="L1" s="148"/>
      <c r="M1" s="148"/>
      <c r="N1" s="148"/>
      <c r="O1" s="148"/>
      <c r="P1" s="148"/>
      <c r="Q1" s="148"/>
      <c r="R1" s="148"/>
      <c r="S1" s="148"/>
      <c r="T1" s="148"/>
      <c r="U1" s="148"/>
      <c r="V1" s="148"/>
      <c r="W1" s="148"/>
      <c r="X1" s="148"/>
      <c r="Y1" s="148"/>
      <c r="Z1" s="148"/>
    </row>
    <row r="2" spans="1:26">
      <c r="A2" s="148"/>
      <c r="B2" s="149"/>
      <c r="C2" s="148"/>
      <c r="D2" s="148"/>
      <c r="E2" s="148"/>
      <c r="F2" s="148"/>
      <c r="G2" s="148"/>
      <c r="H2" s="148"/>
      <c r="I2" s="148"/>
      <c r="J2" s="148"/>
      <c r="K2" s="148"/>
      <c r="L2" s="148"/>
      <c r="M2" s="148"/>
      <c r="N2" s="148"/>
      <c r="O2" s="148"/>
      <c r="P2" s="148"/>
      <c r="Q2" s="148"/>
      <c r="R2" s="148"/>
      <c r="S2" s="148"/>
      <c r="T2" s="148"/>
      <c r="U2" s="148"/>
      <c r="V2" s="148"/>
      <c r="W2" s="148"/>
      <c r="X2" s="148"/>
      <c r="Y2" s="148"/>
      <c r="Z2" s="148"/>
    </row>
    <row r="3" spans="1:26">
      <c r="A3" s="150" t="s">
        <v>688</v>
      </c>
      <c r="B3" s="150" t="s">
        <v>90</v>
      </c>
      <c r="C3" s="150" t="s">
        <v>689</v>
      </c>
      <c r="D3" s="150" t="s">
        <v>690</v>
      </c>
      <c r="E3" s="150" t="s">
        <v>691</v>
      </c>
      <c r="F3" s="148"/>
      <c r="G3" s="148"/>
      <c r="H3" s="148"/>
      <c r="I3" s="148"/>
      <c r="J3" s="148"/>
      <c r="K3" s="148"/>
      <c r="L3" s="148"/>
      <c r="M3" s="148"/>
      <c r="N3" s="148"/>
      <c r="O3" s="148"/>
      <c r="P3" s="148"/>
      <c r="Q3" s="148"/>
      <c r="R3" s="148"/>
      <c r="S3" s="148"/>
      <c r="T3" s="148"/>
      <c r="U3" s="148"/>
      <c r="V3" s="148"/>
      <c r="W3" s="148"/>
      <c r="X3" s="148"/>
      <c r="Y3" s="148"/>
      <c r="Z3" s="148"/>
    </row>
    <row r="4" spans="1:26" ht="18" customHeight="1">
      <c r="A4" s="417" t="s">
        <v>692</v>
      </c>
      <c r="B4" s="151">
        <v>1</v>
      </c>
      <c r="C4" s="152" t="s">
        <v>693</v>
      </c>
      <c r="D4" s="152" t="s">
        <v>694</v>
      </c>
      <c r="E4" s="153" t="s">
        <v>695</v>
      </c>
      <c r="F4" s="148"/>
      <c r="G4" s="148"/>
      <c r="H4" s="148"/>
      <c r="I4" s="148"/>
      <c r="J4" s="148"/>
      <c r="K4" s="148"/>
      <c r="L4" s="148"/>
      <c r="M4" s="73"/>
      <c r="N4" s="148"/>
      <c r="O4" s="148"/>
      <c r="P4" s="148"/>
      <c r="Q4" s="148"/>
      <c r="R4" s="148"/>
      <c r="S4" s="148"/>
      <c r="T4" s="148"/>
      <c r="U4" s="148"/>
      <c r="V4" s="148"/>
      <c r="W4" s="148"/>
      <c r="X4" s="148"/>
      <c r="Y4" s="148"/>
      <c r="Z4" s="148"/>
    </row>
    <row r="5" spans="1:26" ht="18" customHeight="1">
      <c r="A5" s="264"/>
      <c r="B5" s="151">
        <v>2</v>
      </c>
      <c r="C5" s="152" t="s">
        <v>696</v>
      </c>
      <c r="D5" s="152" t="s">
        <v>697</v>
      </c>
      <c r="E5" s="153" t="s">
        <v>698</v>
      </c>
      <c r="F5" s="148"/>
      <c r="G5" s="148"/>
      <c r="H5" s="148"/>
      <c r="I5" s="148"/>
      <c r="J5" s="148"/>
      <c r="K5" s="148"/>
      <c r="L5" s="148"/>
      <c r="M5" s="148"/>
      <c r="N5" s="148"/>
      <c r="O5" s="148"/>
      <c r="P5" s="148"/>
      <c r="Q5" s="148"/>
      <c r="R5" s="148"/>
      <c r="S5" s="148"/>
      <c r="T5" s="148"/>
      <c r="U5" s="148"/>
      <c r="V5" s="148"/>
      <c r="W5" s="148"/>
      <c r="X5" s="148"/>
      <c r="Y5" s="148"/>
      <c r="Z5" s="148"/>
    </row>
    <row r="6" spans="1:26" ht="18" customHeight="1">
      <c r="A6" s="264"/>
      <c r="B6" s="151">
        <v>3</v>
      </c>
      <c r="C6" s="152" t="s">
        <v>699</v>
      </c>
      <c r="D6" s="152" t="s">
        <v>700</v>
      </c>
      <c r="E6" s="153" t="s">
        <v>701</v>
      </c>
      <c r="F6" s="148"/>
      <c r="G6" s="148"/>
      <c r="H6" s="148"/>
      <c r="I6" s="148"/>
      <c r="J6" s="148"/>
      <c r="K6" s="148"/>
      <c r="L6" s="148"/>
      <c r="M6" s="148"/>
      <c r="N6" s="148"/>
      <c r="O6" s="148"/>
      <c r="P6" s="148"/>
      <c r="Q6" s="148"/>
      <c r="R6" s="148"/>
      <c r="S6" s="148"/>
      <c r="T6" s="148"/>
      <c r="U6" s="148"/>
      <c r="V6" s="148"/>
      <c r="W6" s="148"/>
      <c r="X6" s="148"/>
      <c r="Y6" s="148"/>
      <c r="Z6" s="148"/>
    </row>
    <row r="7" spans="1:26" ht="18" customHeight="1">
      <c r="A7" s="264"/>
      <c r="B7" s="151">
        <v>4</v>
      </c>
      <c r="C7" s="152" t="s">
        <v>702</v>
      </c>
      <c r="D7" s="152" t="s">
        <v>703</v>
      </c>
      <c r="E7" s="153" t="s">
        <v>704</v>
      </c>
      <c r="F7" s="148"/>
      <c r="G7" s="148"/>
      <c r="H7" s="148"/>
      <c r="I7" s="148"/>
      <c r="J7" s="148"/>
      <c r="K7" s="148"/>
      <c r="L7" s="148"/>
      <c r="M7" s="148"/>
      <c r="N7" s="148"/>
      <c r="O7" s="148"/>
      <c r="P7" s="148"/>
      <c r="Q7" s="148"/>
      <c r="R7" s="148"/>
      <c r="S7" s="148"/>
      <c r="T7" s="148"/>
      <c r="U7" s="148"/>
      <c r="V7" s="148"/>
      <c r="W7" s="148"/>
      <c r="X7" s="148"/>
      <c r="Y7" s="148"/>
      <c r="Z7" s="148"/>
    </row>
    <row r="8" spans="1:26" ht="18" customHeight="1">
      <c r="A8" s="264"/>
      <c r="B8" s="151">
        <v>5</v>
      </c>
      <c r="C8" s="152" t="s">
        <v>705</v>
      </c>
      <c r="D8" s="152" t="s">
        <v>706</v>
      </c>
      <c r="E8" s="153" t="s">
        <v>707</v>
      </c>
      <c r="F8" s="148"/>
      <c r="G8" s="148"/>
      <c r="H8" s="148"/>
      <c r="I8" s="148"/>
      <c r="J8" s="148"/>
      <c r="K8" s="148"/>
      <c r="L8" s="148"/>
      <c r="M8" s="148"/>
      <c r="N8" s="148"/>
      <c r="O8" s="148"/>
      <c r="P8" s="148"/>
      <c r="Q8" s="148"/>
      <c r="R8" s="148"/>
      <c r="S8" s="148"/>
      <c r="T8" s="148"/>
      <c r="U8" s="148"/>
      <c r="V8" s="148"/>
      <c r="W8" s="148"/>
      <c r="X8" s="148"/>
      <c r="Y8" s="148"/>
      <c r="Z8" s="148"/>
    </row>
    <row r="9" spans="1:26" ht="18" customHeight="1">
      <c r="A9" s="264"/>
      <c r="B9" s="151">
        <v>6</v>
      </c>
      <c r="C9" s="152" t="s">
        <v>708</v>
      </c>
      <c r="D9" s="152" t="s">
        <v>709</v>
      </c>
      <c r="E9" s="154" t="s">
        <v>710</v>
      </c>
      <c r="F9" s="148"/>
      <c r="G9" s="148"/>
      <c r="H9" s="148"/>
      <c r="I9" s="148"/>
      <c r="J9" s="148"/>
      <c r="K9" s="148"/>
      <c r="L9" s="148"/>
      <c r="M9" s="148"/>
      <c r="N9" s="148"/>
      <c r="O9" s="148"/>
      <c r="P9" s="148"/>
      <c r="Q9" s="148"/>
      <c r="R9" s="148"/>
      <c r="S9" s="148"/>
      <c r="T9" s="148"/>
      <c r="U9" s="148"/>
      <c r="V9" s="148"/>
      <c r="W9" s="148"/>
      <c r="X9" s="148"/>
      <c r="Y9" s="148"/>
      <c r="Z9" s="148"/>
    </row>
    <row r="10" spans="1:26" ht="18" customHeight="1">
      <c r="A10" s="264"/>
      <c r="B10" s="151">
        <v>7</v>
      </c>
      <c r="C10" s="152" t="s">
        <v>711</v>
      </c>
      <c r="D10" s="152" t="s">
        <v>712</v>
      </c>
      <c r="E10" s="154" t="s">
        <v>713</v>
      </c>
      <c r="F10" s="148"/>
      <c r="G10" s="148"/>
      <c r="H10" s="148"/>
      <c r="I10" s="148"/>
      <c r="J10" s="148"/>
      <c r="K10" s="148"/>
      <c r="L10" s="148"/>
      <c r="M10" s="148"/>
      <c r="N10" s="148"/>
      <c r="O10" s="148"/>
      <c r="P10" s="148"/>
      <c r="Q10" s="148"/>
      <c r="R10" s="148"/>
      <c r="S10" s="148"/>
      <c r="T10" s="148"/>
      <c r="U10" s="148"/>
      <c r="V10" s="148"/>
      <c r="W10" s="148"/>
      <c r="X10" s="148"/>
      <c r="Y10" s="148"/>
      <c r="Z10" s="148"/>
    </row>
    <row r="11" spans="1:26" ht="18" customHeight="1">
      <c r="A11" s="264"/>
      <c r="B11" s="151">
        <v>8</v>
      </c>
      <c r="C11" s="152" t="s">
        <v>714</v>
      </c>
      <c r="D11" s="152" t="s">
        <v>715</v>
      </c>
      <c r="E11" s="153" t="s">
        <v>716</v>
      </c>
      <c r="F11" s="148"/>
      <c r="G11" s="148"/>
      <c r="H11" s="148"/>
      <c r="I11" s="148"/>
      <c r="J11" s="148"/>
      <c r="K11" s="148"/>
      <c r="L11" s="148"/>
      <c r="M11" s="148"/>
      <c r="N11" s="148"/>
      <c r="O11" s="148"/>
      <c r="P11" s="148"/>
      <c r="Q11" s="148"/>
      <c r="R11" s="148"/>
      <c r="S11" s="148"/>
      <c r="T11" s="148"/>
      <c r="U11" s="148"/>
      <c r="V11" s="148"/>
      <c r="W11" s="148"/>
      <c r="X11" s="148"/>
      <c r="Y11" s="148"/>
      <c r="Z11" s="148"/>
    </row>
    <row r="12" spans="1:26" ht="18" customHeight="1">
      <c r="A12" s="265"/>
      <c r="B12" s="151">
        <v>9</v>
      </c>
      <c r="C12" s="152" t="s">
        <v>717</v>
      </c>
      <c r="D12" s="152" t="s">
        <v>718</v>
      </c>
      <c r="E12" s="153" t="s">
        <v>719</v>
      </c>
      <c r="F12" s="148"/>
      <c r="G12" s="148"/>
      <c r="H12" s="148"/>
      <c r="I12" s="148"/>
      <c r="J12" s="148"/>
      <c r="K12" s="148"/>
      <c r="L12" s="148"/>
      <c r="M12" s="148"/>
      <c r="N12" s="148"/>
      <c r="O12" s="148"/>
      <c r="P12" s="148"/>
      <c r="Q12" s="148"/>
      <c r="R12" s="148"/>
      <c r="S12" s="148"/>
      <c r="T12" s="148"/>
      <c r="U12" s="148"/>
      <c r="V12" s="148"/>
      <c r="W12" s="148"/>
      <c r="X12" s="148"/>
      <c r="Y12" s="148"/>
      <c r="Z12" s="148"/>
    </row>
    <row r="13" spans="1:26" ht="17.25" customHeight="1">
      <c r="A13" s="417" t="s">
        <v>720</v>
      </c>
      <c r="B13" s="151">
        <v>1</v>
      </c>
      <c r="C13" s="152" t="s">
        <v>721</v>
      </c>
      <c r="D13" s="152" t="s">
        <v>722</v>
      </c>
      <c r="E13" s="153" t="s">
        <v>723</v>
      </c>
      <c r="F13" s="148"/>
      <c r="G13" s="148"/>
      <c r="H13" s="148"/>
      <c r="I13" s="148"/>
      <c r="J13" s="148"/>
      <c r="K13" s="148"/>
      <c r="L13" s="148"/>
      <c r="M13" s="148"/>
      <c r="N13" s="148"/>
      <c r="O13" s="148"/>
      <c r="P13" s="148"/>
      <c r="Q13" s="148"/>
      <c r="R13" s="148"/>
      <c r="S13" s="148"/>
      <c r="T13" s="148"/>
      <c r="U13" s="148"/>
      <c r="V13" s="148"/>
      <c r="W13" s="148"/>
      <c r="X13" s="148"/>
      <c r="Y13" s="148"/>
      <c r="Z13" s="148"/>
    </row>
    <row r="14" spans="1:26" ht="17.25" customHeight="1">
      <c r="A14" s="264"/>
      <c r="B14" s="151">
        <v>2</v>
      </c>
      <c r="C14" s="152" t="s">
        <v>724</v>
      </c>
      <c r="D14" s="152" t="s">
        <v>725</v>
      </c>
      <c r="E14" s="153" t="s">
        <v>726</v>
      </c>
      <c r="F14" s="148"/>
      <c r="G14" s="148"/>
      <c r="H14" s="148"/>
      <c r="I14" s="148"/>
      <c r="J14" s="148"/>
      <c r="K14" s="148"/>
      <c r="L14" s="148"/>
      <c r="M14" s="148"/>
      <c r="N14" s="148"/>
      <c r="O14" s="148"/>
      <c r="P14" s="148"/>
      <c r="Q14" s="148"/>
      <c r="R14" s="148"/>
      <c r="S14" s="148"/>
      <c r="T14" s="148"/>
      <c r="U14" s="148"/>
      <c r="V14" s="148"/>
      <c r="W14" s="148"/>
      <c r="X14" s="148"/>
      <c r="Y14" s="148"/>
      <c r="Z14" s="148"/>
    </row>
    <row r="15" spans="1:26" ht="17.25" customHeight="1">
      <c r="A15" s="264"/>
      <c r="B15" s="151">
        <v>3</v>
      </c>
      <c r="C15" s="152" t="s">
        <v>727</v>
      </c>
      <c r="D15" s="152" t="s">
        <v>728</v>
      </c>
      <c r="E15" s="153" t="s">
        <v>729</v>
      </c>
      <c r="F15" s="148"/>
      <c r="G15" s="148"/>
      <c r="H15" s="148"/>
      <c r="I15" s="148"/>
      <c r="J15" s="148"/>
      <c r="K15" s="148"/>
      <c r="L15" s="148"/>
      <c r="M15" s="148"/>
      <c r="N15" s="148"/>
      <c r="O15" s="148"/>
      <c r="P15" s="148"/>
      <c r="Q15" s="148"/>
      <c r="R15" s="148"/>
      <c r="S15" s="148"/>
      <c r="T15" s="148"/>
      <c r="U15" s="148"/>
      <c r="V15" s="148"/>
      <c r="W15" s="148"/>
      <c r="X15" s="148"/>
      <c r="Y15" s="148"/>
      <c r="Z15" s="148"/>
    </row>
    <row r="16" spans="1:26" ht="17.25" customHeight="1">
      <c r="A16" s="264"/>
      <c r="B16" s="151">
        <v>4</v>
      </c>
      <c r="C16" s="152" t="s">
        <v>730</v>
      </c>
      <c r="D16" s="152" t="s">
        <v>731</v>
      </c>
      <c r="E16" s="153" t="s">
        <v>732</v>
      </c>
      <c r="F16" s="148"/>
      <c r="G16" s="148"/>
      <c r="H16" s="148"/>
      <c r="I16" s="148"/>
      <c r="J16" s="148"/>
      <c r="K16" s="148"/>
      <c r="L16" s="148"/>
      <c r="M16" s="148"/>
      <c r="N16" s="148"/>
      <c r="O16" s="148"/>
      <c r="P16" s="148"/>
      <c r="Q16" s="148"/>
      <c r="R16" s="148"/>
      <c r="S16" s="148"/>
      <c r="T16" s="148"/>
      <c r="U16" s="148"/>
      <c r="V16" s="148"/>
      <c r="W16" s="148"/>
      <c r="X16" s="148"/>
      <c r="Y16" s="148"/>
      <c r="Z16" s="148"/>
    </row>
    <row r="17" spans="1:26" ht="17.25" customHeight="1">
      <c r="A17" s="264"/>
      <c r="B17" s="151">
        <v>5</v>
      </c>
      <c r="C17" s="152" t="s">
        <v>733</v>
      </c>
      <c r="D17" s="152" t="s">
        <v>734</v>
      </c>
      <c r="E17" s="153" t="s">
        <v>735</v>
      </c>
      <c r="F17" s="148"/>
      <c r="G17" s="148"/>
      <c r="H17" s="148"/>
      <c r="I17" s="148"/>
      <c r="J17" s="148"/>
      <c r="K17" s="148"/>
      <c r="L17" s="148"/>
      <c r="M17" s="148"/>
      <c r="N17" s="148"/>
      <c r="O17" s="148"/>
      <c r="P17" s="148"/>
      <c r="Q17" s="148"/>
      <c r="R17" s="148"/>
      <c r="S17" s="148"/>
      <c r="T17" s="148"/>
      <c r="U17" s="148"/>
      <c r="V17" s="148"/>
      <c r="W17" s="148"/>
      <c r="X17" s="148"/>
      <c r="Y17" s="148"/>
      <c r="Z17" s="148"/>
    </row>
    <row r="18" spans="1:26" ht="17.25" customHeight="1">
      <c r="A18" s="264"/>
      <c r="B18" s="151">
        <v>6</v>
      </c>
      <c r="C18" s="152" t="s">
        <v>736</v>
      </c>
      <c r="D18" s="152" t="s">
        <v>737</v>
      </c>
      <c r="E18" s="153" t="s">
        <v>738</v>
      </c>
      <c r="F18" s="148"/>
      <c r="G18" s="148"/>
      <c r="H18" s="148"/>
      <c r="I18" s="148"/>
      <c r="J18" s="148"/>
      <c r="K18" s="148"/>
      <c r="L18" s="148"/>
      <c r="M18" s="148"/>
      <c r="N18" s="148"/>
      <c r="O18" s="148"/>
      <c r="P18" s="148"/>
      <c r="Q18" s="148"/>
      <c r="R18" s="148"/>
      <c r="S18" s="148"/>
      <c r="T18" s="148"/>
      <c r="U18" s="148"/>
      <c r="V18" s="148"/>
      <c r="W18" s="148"/>
      <c r="X18" s="148"/>
      <c r="Y18" s="148"/>
      <c r="Z18" s="148"/>
    </row>
    <row r="19" spans="1:26" ht="17.25" customHeight="1">
      <c r="A19" s="264"/>
      <c r="B19" s="151">
        <v>7</v>
      </c>
      <c r="C19" s="152" t="s">
        <v>739</v>
      </c>
      <c r="D19" s="152" t="s">
        <v>740</v>
      </c>
      <c r="E19" s="153" t="s">
        <v>741</v>
      </c>
      <c r="F19" s="148"/>
      <c r="G19" s="148"/>
      <c r="H19" s="148"/>
      <c r="I19" s="148"/>
      <c r="J19" s="148"/>
      <c r="K19" s="148"/>
      <c r="L19" s="148"/>
      <c r="M19" s="148"/>
      <c r="N19" s="148"/>
      <c r="O19" s="148"/>
      <c r="P19" s="148"/>
      <c r="Q19" s="148"/>
      <c r="R19" s="148"/>
      <c r="S19" s="148"/>
      <c r="T19" s="148"/>
      <c r="U19" s="148"/>
      <c r="V19" s="148"/>
      <c r="W19" s="148"/>
      <c r="X19" s="148"/>
      <c r="Y19" s="148"/>
      <c r="Z19" s="148"/>
    </row>
    <row r="20" spans="1:26" ht="17.25" customHeight="1">
      <c r="A20" s="264"/>
      <c r="B20" s="151">
        <v>8</v>
      </c>
      <c r="C20" s="152" t="s">
        <v>742</v>
      </c>
      <c r="D20" s="152" t="s">
        <v>743</v>
      </c>
      <c r="E20" s="153" t="s">
        <v>744</v>
      </c>
      <c r="F20" s="148"/>
      <c r="G20" s="148"/>
      <c r="H20" s="148"/>
      <c r="I20" s="148"/>
      <c r="J20" s="148"/>
      <c r="K20" s="148"/>
      <c r="L20" s="148"/>
      <c r="M20" s="148"/>
      <c r="N20" s="148"/>
      <c r="O20" s="148"/>
      <c r="P20" s="148"/>
      <c r="Q20" s="148"/>
      <c r="R20" s="148"/>
      <c r="S20" s="148"/>
      <c r="T20" s="148"/>
      <c r="U20" s="148"/>
      <c r="V20" s="148"/>
      <c r="W20" s="148"/>
      <c r="X20" s="148"/>
      <c r="Y20" s="148"/>
      <c r="Z20" s="148"/>
    </row>
    <row r="21" spans="1:26" ht="17.25" customHeight="1">
      <c r="A21" s="264"/>
      <c r="B21" s="151">
        <v>9</v>
      </c>
      <c r="C21" s="152" t="s">
        <v>745</v>
      </c>
      <c r="D21" s="152" t="s">
        <v>746</v>
      </c>
      <c r="E21" s="153" t="s">
        <v>747</v>
      </c>
      <c r="F21" s="148"/>
      <c r="G21" s="148"/>
      <c r="H21" s="148"/>
      <c r="I21" s="148"/>
      <c r="J21" s="148"/>
      <c r="K21" s="148"/>
      <c r="L21" s="148"/>
      <c r="M21" s="148"/>
      <c r="N21" s="148"/>
      <c r="O21" s="148"/>
      <c r="P21" s="148"/>
      <c r="Q21" s="148"/>
      <c r="R21" s="148"/>
      <c r="S21" s="148"/>
      <c r="T21" s="148"/>
      <c r="U21" s="148"/>
      <c r="V21" s="148"/>
      <c r="W21" s="148"/>
      <c r="X21" s="148"/>
      <c r="Y21" s="148"/>
      <c r="Z21" s="148"/>
    </row>
    <row r="22" spans="1:26" ht="17.25" customHeight="1">
      <c r="A22" s="264"/>
      <c r="B22" s="151">
        <v>10</v>
      </c>
      <c r="C22" s="152" t="s">
        <v>748</v>
      </c>
      <c r="D22" s="152" t="s">
        <v>749</v>
      </c>
      <c r="E22" s="153" t="s">
        <v>750</v>
      </c>
      <c r="F22" s="148"/>
      <c r="G22" s="148"/>
      <c r="H22" s="148"/>
      <c r="I22" s="148"/>
      <c r="J22" s="148"/>
      <c r="K22" s="148"/>
      <c r="L22" s="148"/>
      <c r="M22" s="148"/>
      <c r="N22" s="148"/>
      <c r="O22" s="148"/>
      <c r="P22" s="148"/>
      <c r="Q22" s="148"/>
      <c r="R22" s="148"/>
      <c r="S22" s="148"/>
      <c r="T22" s="148"/>
      <c r="U22" s="148"/>
      <c r="V22" s="148"/>
      <c r="W22" s="148"/>
      <c r="X22" s="148"/>
      <c r="Y22" s="148"/>
      <c r="Z22" s="148"/>
    </row>
    <row r="23" spans="1:26" ht="17.25" customHeight="1">
      <c r="A23" s="264"/>
      <c r="B23" s="151">
        <v>11</v>
      </c>
      <c r="C23" s="152" t="s">
        <v>751</v>
      </c>
      <c r="D23" s="152" t="s">
        <v>752</v>
      </c>
      <c r="E23" s="153" t="s">
        <v>753</v>
      </c>
      <c r="F23" s="148"/>
      <c r="G23" s="148"/>
      <c r="H23" s="148"/>
      <c r="I23" s="148"/>
      <c r="J23" s="148"/>
      <c r="K23" s="148"/>
      <c r="L23" s="148"/>
      <c r="M23" s="148"/>
      <c r="N23" s="148"/>
      <c r="O23" s="148"/>
      <c r="P23" s="148"/>
      <c r="Q23" s="148"/>
      <c r="R23" s="148"/>
      <c r="S23" s="148"/>
      <c r="T23" s="148"/>
      <c r="U23" s="148"/>
      <c r="V23" s="148"/>
      <c r="W23" s="148"/>
      <c r="X23" s="148"/>
      <c r="Y23" s="148"/>
      <c r="Z23" s="148"/>
    </row>
    <row r="24" spans="1:26" ht="17.25" customHeight="1">
      <c r="A24" s="264"/>
      <c r="B24" s="151">
        <v>12</v>
      </c>
      <c r="C24" s="152" t="s">
        <v>754</v>
      </c>
      <c r="D24" s="152" t="s">
        <v>755</v>
      </c>
      <c r="E24" s="153" t="s">
        <v>756</v>
      </c>
      <c r="F24" s="148"/>
      <c r="G24" s="148"/>
      <c r="H24" s="148"/>
      <c r="I24" s="148"/>
      <c r="J24" s="148"/>
      <c r="K24" s="148"/>
      <c r="L24" s="148"/>
      <c r="M24" s="148"/>
      <c r="N24" s="148"/>
      <c r="O24" s="148"/>
      <c r="P24" s="148"/>
      <c r="Q24" s="148"/>
      <c r="R24" s="148"/>
      <c r="S24" s="148"/>
      <c r="T24" s="148"/>
      <c r="U24" s="148"/>
      <c r="V24" s="148"/>
      <c r="W24" s="148"/>
      <c r="X24" s="148"/>
      <c r="Y24" s="148"/>
      <c r="Z24" s="148"/>
    </row>
    <row r="25" spans="1:26" ht="17.25" customHeight="1">
      <c r="A25" s="264"/>
      <c r="B25" s="151">
        <v>13</v>
      </c>
      <c r="C25" s="152" t="s">
        <v>757</v>
      </c>
      <c r="D25" s="152" t="s">
        <v>758</v>
      </c>
      <c r="E25" s="153" t="s">
        <v>759</v>
      </c>
      <c r="F25" s="148"/>
      <c r="G25" s="148"/>
      <c r="H25" s="148"/>
      <c r="I25" s="148"/>
      <c r="J25" s="148"/>
      <c r="K25" s="148"/>
      <c r="L25" s="148"/>
      <c r="M25" s="148"/>
      <c r="N25" s="148"/>
      <c r="O25" s="148"/>
      <c r="P25" s="148"/>
      <c r="Q25" s="148"/>
      <c r="R25" s="148"/>
      <c r="S25" s="148"/>
      <c r="T25" s="148"/>
      <c r="U25" s="148"/>
      <c r="V25" s="148"/>
      <c r="W25" s="148"/>
      <c r="X25" s="148"/>
      <c r="Y25" s="148"/>
      <c r="Z25" s="148"/>
    </row>
    <row r="26" spans="1:26" ht="17.25" customHeight="1">
      <c r="A26" s="264"/>
      <c r="B26" s="151">
        <v>14</v>
      </c>
      <c r="C26" s="152" t="s">
        <v>760</v>
      </c>
      <c r="D26" s="152" t="s">
        <v>761</v>
      </c>
      <c r="E26" s="153" t="s">
        <v>762</v>
      </c>
      <c r="F26" s="148"/>
      <c r="G26" s="148"/>
      <c r="H26" s="148"/>
      <c r="I26" s="148"/>
      <c r="J26" s="148"/>
      <c r="K26" s="148"/>
      <c r="L26" s="148"/>
      <c r="M26" s="148"/>
      <c r="N26" s="148"/>
      <c r="O26" s="148"/>
      <c r="P26" s="148"/>
      <c r="Q26" s="148"/>
      <c r="R26" s="148"/>
      <c r="S26" s="148"/>
      <c r="T26" s="148"/>
      <c r="U26" s="148"/>
      <c r="V26" s="148"/>
      <c r="W26" s="148"/>
      <c r="X26" s="148"/>
      <c r="Y26" s="148"/>
      <c r="Z26" s="148"/>
    </row>
    <row r="27" spans="1:26" ht="17.25" customHeight="1">
      <c r="A27" s="264"/>
      <c r="B27" s="151">
        <v>15</v>
      </c>
      <c r="C27" s="152" t="s">
        <v>763</v>
      </c>
      <c r="D27" s="152" t="s">
        <v>764</v>
      </c>
      <c r="E27" s="153" t="s">
        <v>765</v>
      </c>
      <c r="F27" s="148"/>
      <c r="G27" s="148"/>
      <c r="H27" s="148"/>
      <c r="I27" s="148"/>
      <c r="J27" s="148"/>
      <c r="K27" s="148"/>
      <c r="L27" s="148"/>
      <c r="M27" s="148"/>
      <c r="N27" s="148"/>
      <c r="O27" s="148"/>
      <c r="P27" s="148"/>
      <c r="Q27" s="148"/>
      <c r="R27" s="148"/>
      <c r="S27" s="148"/>
      <c r="T27" s="148"/>
      <c r="U27" s="148"/>
      <c r="V27" s="148"/>
      <c r="W27" s="148"/>
      <c r="X27" s="148"/>
      <c r="Y27" s="148"/>
      <c r="Z27" s="148"/>
    </row>
    <row r="28" spans="1:26" ht="17.25" customHeight="1">
      <c r="A28" s="264"/>
      <c r="B28" s="151">
        <v>16</v>
      </c>
      <c r="C28" s="155" t="s">
        <v>766</v>
      </c>
      <c r="D28" s="155" t="s">
        <v>767</v>
      </c>
      <c r="E28" s="156" t="s">
        <v>768</v>
      </c>
      <c r="F28" s="148"/>
      <c r="G28" s="148"/>
      <c r="H28" s="148"/>
      <c r="I28" s="148"/>
      <c r="J28" s="148"/>
      <c r="K28" s="148"/>
      <c r="L28" s="148"/>
      <c r="M28" s="148"/>
      <c r="N28" s="148"/>
      <c r="O28" s="148"/>
      <c r="P28" s="148"/>
      <c r="Q28" s="148"/>
      <c r="R28" s="148"/>
      <c r="S28" s="148"/>
      <c r="T28" s="148"/>
      <c r="U28" s="148"/>
      <c r="V28" s="148"/>
      <c r="W28" s="148"/>
      <c r="X28" s="148"/>
      <c r="Y28" s="148"/>
      <c r="Z28" s="148"/>
    </row>
    <row r="29" spans="1:26" ht="17.25" customHeight="1">
      <c r="A29" s="264"/>
      <c r="B29" s="151">
        <v>17</v>
      </c>
      <c r="C29" s="157" t="s">
        <v>769</v>
      </c>
      <c r="D29" s="157" t="s">
        <v>770</v>
      </c>
      <c r="E29" s="158" t="s">
        <v>771</v>
      </c>
      <c r="F29" s="148"/>
      <c r="G29" s="148"/>
      <c r="H29" s="148"/>
      <c r="I29" s="148"/>
      <c r="J29" s="148"/>
      <c r="K29" s="148"/>
      <c r="L29" s="148"/>
      <c r="M29" s="148"/>
      <c r="N29" s="148"/>
      <c r="O29" s="148"/>
      <c r="P29" s="148"/>
      <c r="Q29" s="148"/>
      <c r="R29" s="148"/>
      <c r="S29" s="148"/>
      <c r="T29" s="148"/>
      <c r="U29" s="148"/>
      <c r="V29" s="148"/>
      <c r="W29" s="148"/>
      <c r="X29" s="148"/>
      <c r="Y29" s="148"/>
      <c r="Z29" s="148"/>
    </row>
    <row r="30" spans="1:26" ht="17.25" customHeight="1">
      <c r="A30" s="264"/>
      <c r="B30" s="151">
        <v>18</v>
      </c>
      <c r="C30" s="157" t="s">
        <v>772</v>
      </c>
      <c r="D30" s="157" t="s">
        <v>773</v>
      </c>
      <c r="E30" s="158" t="s">
        <v>774</v>
      </c>
      <c r="F30" s="148"/>
      <c r="G30" s="148"/>
      <c r="H30" s="148"/>
      <c r="I30" s="148"/>
      <c r="J30" s="148"/>
      <c r="K30" s="148"/>
      <c r="L30" s="148"/>
      <c r="M30" s="148"/>
      <c r="N30" s="148"/>
      <c r="O30" s="148"/>
      <c r="P30" s="148"/>
      <c r="Q30" s="148"/>
      <c r="R30" s="148"/>
      <c r="S30" s="148"/>
      <c r="T30" s="148"/>
      <c r="U30" s="148"/>
      <c r="V30" s="148"/>
      <c r="W30" s="148"/>
      <c r="X30" s="148"/>
      <c r="Y30" s="148"/>
      <c r="Z30" s="148"/>
    </row>
    <row r="31" spans="1:26" ht="17.25" customHeight="1">
      <c r="A31" s="264"/>
      <c r="B31" s="151">
        <v>19</v>
      </c>
      <c r="C31" s="157" t="s">
        <v>775</v>
      </c>
      <c r="D31" s="157" t="s">
        <v>776</v>
      </c>
      <c r="E31" s="158" t="s">
        <v>777</v>
      </c>
      <c r="F31" s="148"/>
      <c r="G31" s="148"/>
      <c r="H31" s="148"/>
      <c r="I31" s="148"/>
      <c r="J31" s="148"/>
      <c r="K31" s="148"/>
      <c r="L31" s="148"/>
      <c r="M31" s="148"/>
      <c r="N31" s="148"/>
      <c r="O31" s="148"/>
      <c r="P31" s="148"/>
      <c r="Q31" s="148"/>
      <c r="R31" s="148"/>
      <c r="S31" s="148"/>
      <c r="T31" s="148"/>
      <c r="U31" s="148"/>
      <c r="V31" s="148"/>
      <c r="W31" s="148"/>
      <c r="X31" s="148"/>
      <c r="Y31" s="148"/>
      <c r="Z31" s="148"/>
    </row>
    <row r="32" spans="1:26" ht="17.25" customHeight="1">
      <c r="A32" s="264"/>
      <c r="B32" s="151">
        <v>20</v>
      </c>
      <c r="C32" s="157" t="s">
        <v>778</v>
      </c>
      <c r="D32" s="157" t="s">
        <v>779</v>
      </c>
      <c r="E32" s="158" t="s">
        <v>780</v>
      </c>
      <c r="F32" s="148"/>
      <c r="G32" s="148"/>
      <c r="H32" s="148"/>
      <c r="I32" s="148"/>
      <c r="J32" s="148"/>
      <c r="K32" s="148"/>
      <c r="L32" s="148"/>
      <c r="M32" s="148"/>
      <c r="N32" s="148"/>
      <c r="O32" s="148"/>
      <c r="P32" s="148"/>
      <c r="Q32" s="148"/>
      <c r="R32" s="148"/>
      <c r="S32" s="148"/>
      <c r="T32" s="148"/>
      <c r="U32" s="148"/>
      <c r="V32" s="148"/>
      <c r="W32" s="148"/>
      <c r="X32" s="148"/>
      <c r="Y32" s="148"/>
      <c r="Z32" s="148"/>
    </row>
    <row r="33" spans="1:26" ht="17.25" customHeight="1">
      <c r="A33" s="264"/>
      <c r="B33" s="151">
        <v>21</v>
      </c>
      <c r="C33" s="157" t="s">
        <v>781</v>
      </c>
      <c r="D33" s="157" t="s">
        <v>782</v>
      </c>
      <c r="E33" s="158" t="s">
        <v>783</v>
      </c>
      <c r="F33" s="148"/>
      <c r="G33" s="148"/>
      <c r="H33" s="148"/>
      <c r="I33" s="148"/>
      <c r="J33" s="148"/>
      <c r="K33" s="148"/>
      <c r="L33" s="148"/>
      <c r="M33" s="148"/>
      <c r="N33" s="148"/>
      <c r="O33" s="148"/>
      <c r="P33" s="148"/>
      <c r="Q33" s="148"/>
      <c r="R33" s="148"/>
      <c r="S33" s="148"/>
      <c r="T33" s="148"/>
      <c r="U33" s="148"/>
      <c r="V33" s="148"/>
      <c r="W33" s="148"/>
      <c r="X33" s="148"/>
      <c r="Y33" s="148"/>
      <c r="Z33" s="148"/>
    </row>
    <row r="34" spans="1:26" ht="17.25" customHeight="1">
      <c r="A34" s="264"/>
      <c r="B34" s="151">
        <v>22</v>
      </c>
      <c r="C34" s="157" t="s">
        <v>784</v>
      </c>
      <c r="D34" s="157" t="s">
        <v>785</v>
      </c>
      <c r="E34" s="158" t="s">
        <v>786</v>
      </c>
      <c r="F34" s="148"/>
      <c r="G34" s="148"/>
      <c r="H34" s="148"/>
      <c r="I34" s="148"/>
      <c r="J34" s="148"/>
      <c r="K34" s="148"/>
      <c r="L34" s="148"/>
      <c r="M34" s="148"/>
      <c r="N34" s="148"/>
      <c r="O34" s="148"/>
      <c r="P34" s="148"/>
      <c r="Q34" s="148"/>
      <c r="R34" s="148"/>
      <c r="S34" s="148"/>
      <c r="T34" s="148"/>
      <c r="U34" s="148"/>
      <c r="V34" s="148"/>
      <c r="W34" s="148"/>
      <c r="X34" s="148"/>
      <c r="Y34" s="148"/>
      <c r="Z34" s="148"/>
    </row>
    <row r="35" spans="1:26" ht="17.25" customHeight="1">
      <c r="A35" s="264"/>
      <c r="B35" s="151">
        <v>23</v>
      </c>
      <c r="C35" s="157" t="s">
        <v>787</v>
      </c>
      <c r="D35" s="157" t="s">
        <v>788</v>
      </c>
      <c r="E35" s="158" t="s">
        <v>789</v>
      </c>
      <c r="F35" s="148"/>
      <c r="G35" s="148"/>
      <c r="H35" s="148"/>
      <c r="I35" s="148"/>
      <c r="J35" s="148"/>
      <c r="K35" s="148"/>
      <c r="L35" s="148"/>
      <c r="M35" s="148"/>
      <c r="N35" s="148"/>
      <c r="O35" s="148"/>
      <c r="P35" s="148"/>
      <c r="Q35" s="148"/>
      <c r="R35" s="148"/>
      <c r="S35" s="148"/>
      <c r="T35" s="148"/>
      <c r="U35" s="148"/>
      <c r="V35" s="148"/>
      <c r="W35" s="148"/>
      <c r="X35" s="148"/>
      <c r="Y35" s="148"/>
      <c r="Z35" s="148"/>
    </row>
    <row r="36" spans="1:26" ht="17.25" customHeight="1">
      <c r="A36" s="264"/>
      <c r="B36" s="151">
        <v>24</v>
      </c>
      <c r="C36" s="159" t="s">
        <v>790</v>
      </c>
      <c r="D36" s="155" t="s">
        <v>791</v>
      </c>
      <c r="E36" s="156" t="s">
        <v>792</v>
      </c>
      <c r="F36" s="148"/>
      <c r="G36" s="148"/>
      <c r="H36" s="148"/>
      <c r="I36" s="148"/>
      <c r="J36" s="148"/>
      <c r="K36" s="148"/>
      <c r="L36" s="148"/>
      <c r="M36" s="148"/>
      <c r="N36" s="148"/>
      <c r="O36" s="148"/>
      <c r="P36" s="148"/>
      <c r="Q36" s="148"/>
      <c r="R36" s="148"/>
      <c r="S36" s="148"/>
      <c r="T36" s="148"/>
      <c r="U36" s="148"/>
      <c r="V36" s="148"/>
      <c r="W36" s="148"/>
      <c r="X36" s="148"/>
      <c r="Y36" s="148"/>
      <c r="Z36" s="148"/>
    </row>
    <row r="37" spans="1:26" ht="17.25" customHeight="1">
      <c r="A37" s="264"/>
      <c r="B37" s="151">
        <v>25</v>
      </c>
      <c r="C37" s="160" t="s">
        <v>793</v>
      </c>
      <c r="D37" s="157" t="s">
        <v>794</v>
      </c>
      <c r="E37" s="158" t="s">
        <v>795</v>
      </c>
      <c r="F37" s="148"/>
      <c r="G37" s="148"/>
      <c r="H37" s="148"/>
      <c r="I37" s="148"/>
      <c r="J37" s="148"/>
      <c r="K37" s="148"/>
      <c r="L37" s="148"/>
      <c r="M37" s="148"/>
      <c r="N37" s="148"/>
      <c r="O37" s="148"/>
      <c r="P37" s="148"/>
      <c r="Q37" s="148"/>
      <c r="R37" s="148"/>
      <c r="S37" s="148"/>
      <c r="T37" s="148"/>
      <c r="U37" s="148"/>
      <c r="V37" s="148"/>
      <c r="W37" s="148"/>
      <c r="X37" s="148"/>
      <c r="Y37" s="148"/>
      <c r="Z37" s="148"/>
    </row>
    <row r="38" spans="1:26" ht="17.25" customHeight="1">
      <c r="A38" s="264"/>
      <c r="B38" s="151">
        <v>26</v>
      </c>
      <c r="C38" s="159" t="s">
        <v>796</v>
      </c>
      <c r="D38" s="155" t="s">
        <v>797</v>
      </c>
      <c r="E38" s="156" t="s">
        <v>798</v>
      </c>
      <c r="F38" s="148"/>
      <c r="G38" s="148"/>
      <c r="H38" s="148"/>
      <c r="I38" s="148"/>
      <c r="J38" s="148"/>
      <c r="K38" s="148"/>
      <c r="L38" s="148"/>
      <c r="M38" s="148"/>
      <c r="N38" s="148"/>
      <c r="O38" s="148"/>
      <c r="P38" s="148"/>
      <c r="Q38" s="148"/>
      <c r="R38" s="148"/>
      <c r="S38" s="148"/>
      <c r="T38" s="148"/>
      <c r="U38" s="148"/>
      <c r="V38" s="148"/>
      <c r="W38" s="148"/>
      <c r="X38" s="148"/>
      <c r="Y38" s="148"/>
      <c r="Z38" s="148"/>
    </row>
    <row r="39" spans="1:26" ht="17.25" customHeight="1">
      <c r="A39" s="264"/>
      <c r="B39" s="151">
        <v>27</v>
      </c>
      <c r="C39" s="160" t="s">
        <v>799</v>
      </c>
      <c r="D39" s="157" t="s">
        <v>800</v>
      </c>
      <c r="E39" s="158" t="s">
        <v>801</v>
      </c>
      <c r="F39" s="148"/>
      <c r="G39" s="148"/>
      <c r="H39" s="148"/>
      <c r="I39" s="148"/>
      <c r="J39" s="148"/>
      <c r="K39" s="148"/>
      <c r="L39" s="148"/>
      <c r="M39" s="148"/>
      <c r="N39" s="148"/>
      <c r="O39" s="148"/>
      <c r="P39" s="148"/>
      <c r="Q39" s="148"/>
      <c r="R39" s="148"/>
      <c r="S39" s="148"/>
      <c r="T39" s="148"/>
      <c r="U39" s="148"/>
      <c r="V39" s="148"/>
      <c r="W39" s="148"/>
      <c r="X39" s="148"/>
      <c r="Y39" s="148"/>
      <c r="Z39" s="148"/>
    </row>
    <row r="40" spans="1:26" ht="17.25" customHeight="1">
      <c r="A40" s="264"/>
      <c r="B40" s="151">
        <v>28</v>
      </c>
      <c r="C40" s="159" t="s">
        <v>802</v>
      </c>
      <c r="D40" s="155" t="s">
        <v>803</v>
      </c>
      <c r="E40" s="156" t="s">
        <v>804</v>
      </c>
      <c r="F40" s="148"/>
      <c r="G40" s="148"/>
      <c r="H40" s="148"/>
      <c r="I40" s="148"/>
      <c r="J40" s="148"/>
      <c r="K40" s="148"/>
      <c r="L40" s="148"/>
      <c r="M40" s="148"/>
      <c r="N40" s="148"/>
      <c r="O40" s="148"/>
      <c r="P40" s="148"/>
      <c r="Q40" s="148"/>
      <c r="R40" s="148"/>
      <c r="S40" s="148"/>
      <c r="T40" s="148"/>
      <c r="U40" s="148"/>
      <c r="V40" s="148"/>
      <c r="W40" s="148"/>
      <c r="X40" s="148"/>
      <c r="Y40" s="148"/>
      <c r="Z40" s="148"/>
    </row>
    <row r="41" spans="1:26" ht="17.25" customHeight="1">
      <c r="A41" s="264"/>
      <c r="B41" s="151">
        <v>29</v>
      </c>
      <c r="C41" s="157" t="s">
        <v>805</v>
      </c>
      <c r="D41" s="157" t="s">
        <v>806</v>
      </c>
      <c r="E41" s="158" t="s">
        <v>807</v>
      </c>
      <c r="F41" s="148"/>
      <c r="G41" s="148"/>
      <c r="H41" s="148"/>
      <c r="I41" s="148"/>
      <c r="J41" s="148"/>
      <c r="K41" s="148"/>
      <c r="L41" s="148"/>
      <c r="M41" s="148"/>
      <c r="N41" s="148"/>
      <c r="O41" s="148"/>
      <c r="P41" s="148"/>
      <c r="Q41" s="148"/>
      <c r="R41" s="148"/>
      <c r="S41" s="148"/>
      <c r="T41" s="148"/>
      <c r="U41" s="148"/>
      <c r="V41" s="148"/>
      <c r="W41" s="148"/>
      <c r="X41" s="148"/>
      <c r="Y41" s="148"/>
      <c r="Z41" s="148"/>
    </row>
    <row r="42" spans="1:26" ht="17.25" customHeight="1">
      <c r="A42" s="264"/>
      <c r="B42" s="151">
        <v>30</v>
      </c>
      <c r="C42" s="160" t="s">
        <v>808</v>
      </c>
      <c r="D42" s="157" t="s">
        <v>809</v>
      </c>
      <c r="E42" s="158" t="s">
        <v>810</v>
      </c>
      <c r="F42" s="148"/>
      <c r="G42" s="148"/>
      <c r="H42" s="148"/>
      <c r="I42" s="148"/>
      <c r="J42" s="148"/>
      <c r="K42" s="148"/>
      <c r="L42" s="148"/>
      <c r="M42" s="148"/>
      <c r="N42" s="148"/>
      <c r="O42" s="148"/>
      <c r="P42" s="148"/>
      <c r="Q42" s="148"/>
      <c r="R42" s="148"/>
      <c r="S42" s="148"/>
      <c r="T42" s="148"/>
      <c r="U42" s="148"/>
      <c r="V42" s="148"/>
      <c r="W42" s="148"/>
      <c r="X42" s="148"/>
      <c r="Y42" s="148"/>
      <c r="Z42" s="148"/>
    </row>
    <row r="43" spans="1:26" ht="17.25" customHeight="1">
      <c r="A43" s="264"/>
      <c r="B43" s="151">
        <v>31</v>
      </c>
      <c r="C43" s="160" t="s">
        <v>811</v>
      </c>
      <c r="D43" s="157" t="s">
        <v>812</v>
      </c>
      <c r="E43" s="158" t="s">
        <v>813</v>
      </c>
      <c r="F43" s="148"/>
      <c r="G43" s="148"/>
      <c r="H43" s="148"/>
      <c r="I43" s="148"/>
      <c r="J43" s="148"/>
      <c r="K43" s="148"/>
      <c r="L43" s="148"/>
      <c r="M43" s="148"/>
      <c r="N43" s="148"/>
      <c r="O43" s="148"/>
      <c r="P43" s="148"/>
      <c r="Q43" s="148"/>
      <c r="R43" s="148"/>
      <c r="S43" s="148"/>
      <c r="T43" s="148"/>
      <c r="U43" s="148"/>
      <c r="V43" s="148"/>
      <c r="W43" s="148"/>
      <c r="X43" s="148"/>
      <c r="Y43" s="148"/>
      <c r="Z43" s="148"/>
    </row>
    <row r="44" spans="1:26" ht="17.25" customHeight="1">
      <c r="A44" s="264"/>
      <c r="B44" s="151">
        <v>32</v>
      </c>
      <c r="C44" s="161" t="s">
        <v>814</v>
      </c>
      <c r="D44" s="161" t="s">
        <v>815</v>
      </c>
      <c r="E44" s="162" t="s">
        <v>816</v>
      </c>
      <c r="F44" s="148"/>
      <c r="G44" s="148"/>
      <c r="H44" s="148"/>
      <c r="I44" s="148"/>
      <c r="J44" s="148"/>
      <c r="K44" s="148"/>
      <c r="L44" s="148"/>
      <c r="M44" s="148"/>
      <c r="N44" s="148"/>
      <c r="O44" s="148"/>
      <c r="P44" s="148"/>
      <c r="Q44" s="148"/>
      <c r="R44" s="148"/>
      <c r="S44" s="148"/>
      <c r="T44" s="148"/>
      <c r="U44" s="148"/>
      <c r="V44" s="148"/>
      <c r="W44" s="148"/>
      <c r="X44" s="148"/>
      <c r="Y44" s="148"/>
      <c r="Z44" s="148"/>
    </row>
    <row r="45" spans="1:26" ht="17.25" customHeight="1">
      <c r="A45" s="264"/>
      <c r="B45" s="151">
        <v>33</v>
      </c>
      <c r="C45" s="161" t="s">
        <v>817</v>
      </c>
      <c r="D45" s="161" t="s">
        <v>818</v>
      </c>
      <c r="E45" s="162" t="s">
        <v>819</v>
      </c>
      <c r="F45" s="148"/>
      <c r="G45" s="148"/>
      <c r="H45" s="148"/>
      <c r="I45" s="148"/>
      <c r="J45" s="148"/>
      <c r="K45" s="148"/>
      <c r="L45" s="148"/>
      <c r="M45" s="148"/>
      <c r="N45" s="148"/>
      <c r="O45" s="148"/>
      <c r="P45" s="148"/>
      <c r="Q45" s="148"/>
      <c r="R45" s="148"/>
      <c r="S45" s="148"/>
      <c r="T45" s="148"/>
      <c r="U45" s="148"/>
      <c r="V45" s="148"/>
      <c r="W45" s="148"/>
      <c r="X45" s="148"/>
      <c r="Y45" s="148"/>
      <c r="Z45" s="148"/>
    </row>
    <row r="46" spans="1:26" ht="17.25" customHeight="1">
      <c r="A46" s="264"/>
      <c r="B46" s="151">
        <v>34</v>
      </c>
      <c r="C46" s="161" t="s">
        <v>820</v>
      </c>
      <c r="D46" s="161" t="s">
        <v>821</v>
      </c>
      <c r="E46" s="162" t="s">
        <v>822</v>
      </c>
      <c r="F46" s="148"/>
      <c r="G46" s="148"/>
      <c r="H46" s="148"/>
      <c r="I46" s="148"/>
      <c r="J46" s="148"/>
      <c r="K46" s="148"/>
      <c r="L46" s="148"/>
      <c r="M46" s="148"/>
      <c r="N46" s="148"/>
      <c r="O46" s="148"/>
      <c r="P46" s="148"/>
      <c r="Q46" s="148"/>
      <c r="R46" s="148"/>
      <c r="S46" s="148"/>
      <c r="T46" s="148"/>
      <c r="U46" s="148"/>
      <c r="V46" s="148"/>
      <c r="W46" s="148"/>
      <c r="X46" s="148"/>
      <c r="Y46" s="148"/>
      <c r="Z46" s="148"/>
    </row>
    <row r="47" spans="1:26" ht="17.25" customHeight="1">
      <c r="A47" s="264"/>
      <c r="B47" s="151">
        <v>35</v>
      </c>
      <c r="C47" s="161" t="s">
        <v>823</v>
      </c>
      <c r="D47" s="161" t="s">
        <v>824</v>
      </c>
      <c r="E47" s="162" t="s">
        <v>825</v>
      </c>
      <c r="F47" s="148"/>
      <c r="G47" s="148"/>
      <c r="H47" s="148"/>
      <c r="I47" s="148"/>
      <c r="J47" s="148"/>
      <c r="K47" s="148"/>
      <c r="L47" s="148"/>
      <c r="M47" s="148"/>
      <c r="N47" s="148"/>
      <c r="O47" s="148"/>
      <c r="P47" s="148"/>
      <c r="Q47" s="148"/>
      <c r="R47" s="148"/>
      <c r="S47" s="148"/>
      <c r="T47" s="148"/>
      <c r="U47" s="148"/>
      <c r="V47" s="148"/>
      <c r="W47" s="148"/>
      <c r="X47" s="148"/>
      <c r="Y47" s="148"/>
      <c r="Z47" s="148"/>
    </row>
    <row r="48" spans="1:26" ht="17.25" customHeight="1">
      <c r="A48" s="264"/>
      <c r="B48" s="151">
        <v>36</v>
      </c>
      <c r="C48" s="161" t="s">
        <v>826</v>
      </c>
      <c r="D48" s="161" t="s">
        <v>827</v>
      </c>
      <c r="E48" s="162" t="s">
        <v>828</v>
      </c>
      <c r="F48" s="148"/>
      <c r="G48" s="148"/>
      <c r="H48" s="148"/>
      <c r="I48" s="148"/>
      <c r="J48" s="148"/>
      <c r="K48" s="148"/>
      <c r="L48" s="148"/>
      <c r="M48" s="148"/>
      <c r="N48" s="148"/>
      <c r="O48" s="148"/>
      <c r="P48" s="148"/>
      <c r="Q48" s="148"/>
      <c r="R48" s="148"/>
      <c r="S48" s="148"/>
      <c r="T48" s="148"/>
      <c r="U48" s="148"/>
      <c r="V48" s="148"/>
      <c r="W48" s="148"/>
      <c r="X48" s="148"/>
      <c r="Y48" s="148"/>
      <c r="Z48" s="148"/>
    </row>
    <row r="49" spans="1:26" ht="17.25" customHeight="1">
      <c r="A49" s="264"/>
      <c r="B49" s="151">
        <v>37</v>
      </c>
      <c r="C49" s="161" t="s">
        <v>829</v>
      </c>
      <c r="D49" s="161" t="s">
        <v>830</v>
      </c>
      <c r="E49" s="162" t="s">
        <v>831</v>
      </c>
      <c r="F49" s="148"/>
      <c r="G49" s="148"/>
      <c r="H49" s="148"/>
      <c r="I49" s="148"/>
      <c r="J49" s="148"/>
      <c r="K49" s="148"/>
      <c r="L49" s="148"/>
      <c r="M49" s="148"/>
      <c r="N49" s="148"/>
      <c r="O49" s="148"/>
      <c r="P49" s="148"/>
      <c r="Q49" s="148"/>
      <c r="R49" s="148"/>
      <c r="S49" s="148"/>
      <c r="T49" s="148"/>
      <c r="U49" s="148"/>
      <c r="V49" s="148"/>
      <c r="W49" s="148"/>
      <c r="X49" s="148"/>
      <c r="Y49" s="148"/>
      <c r="Z49" s="148"/>
    </row>
    <row r="50" spans="1:26" ht="17.25" customHeight="1">
      <c r="A50" s="264"/>
      <c r="B50" s="151">
        <v>38</v>
      </c>
      <c r="C50" s="161" t="s">
        <v>832</v>
      </c>
      <c r="D50" s="161" t="s">
        <v>833</v>
      </c>
      <c r="E50" s="162" t="s">
        <v>834</v>
      </c>
      <c r="F50" s="148"/>
      <c r="G50" s="148"/>
      <c r="H50" s="148"/>
      <c r="I50" s="148"/>
      <c r="J50" s="148"/>
      <c r="K50" s="148"/>
      <c r="L50" s="148"/>
      <c r="M50" s="148"/>
      <c r="N50" s="148"/>
      <c r="O50" s="148"/>
      <c r="P50" s="148"/>
      <c r="Q50" s="148"/>
      <c r="R50" s="148"/>
      <c r="S50" s="148"/>
      <c r="T50" s="148"/>
      <c r="U50" s="148"/>
      <c r="V50" s="148"/>
      <c r="W50" s="148"/>
      <c r="X50" s="148"/>
      <c r="Y50" s="148"/>
      <c r="Z50" s="148"/>
    </row>
    <row r="51" spans="1:26" ht="17.25" customHeight="1">
      <c r="A51" s="264"/>
      <c r="B51" s="151">
        <v>39</v>
      </c>
      <c r="C51" s="161" t="s">
        <v>757</v>
      </c>
      <c r="D51" s="161" t="s">
        <v>835</v>
      </c>
      <c r="E51" s="162" t="s">
        <v>836</v>
      </c>
      <c r="F51" s="148"/>
      <c r="G51" s="148"/>
      <c r="H51" s="148"/>
      <c r="I51" s="148"/>
      <c r="J51" s="148"/>
      <c r="K51" s="148"/>
      <c r="L51" s="148"/>
      <c r="M51" s="148"/>
      <c r="N51" s="148"/>
      <c r="O51" s="148"/>
      <c r="P51" s="148"/>
      <c r="Q51" s="148"/>
      <c r="R51" s="148"/>
      <c r="S51" s="148"/>
      <c r="T51" s="148"/>
      <c r="U51" s="148"/>
      <c r="V51" s="148"/>
      <c r="W51" s="148"/>
      <c r="X51" s="148"/>
      <c r="Y51" s="148"/>
      <c r="Z51" s="148"/>
    </row>
    <row r="52" spans="1:26" ht="17.25" customHeight="1">
      <c r="A52" s="265"/>
      <c r="B52" s="151">
        <v>40</v>
      </c>
      <c r="C52" s="161" t="s">
        <v>837</v>
      </c>
      <c r="D52" s="161" t="s">
        <v>838</v>
      </c>
      <c r="E52" s="162" t="s">
        <v>839</v>
      </c>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417" t="s">
        <v>118</v>
      </c>
      <c r="B53" s="151">
        <v>1</v>
      </c>
      <c r="C53" s="152" t="s">
        <v>840</v>
      </c>
      <c r="D53" s="152" t="s">
        <v>841</v>
      </c>
      <c r="E53" s="153" t="s">
        <v>842</v>
      </c>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264"/>
      <c r="B54" s="151">
        <v>2</v>
      </c>
      <c r="C54" s="152" t="s">
        <v>843</v>
      </c>
      <c r="D54" s="152" t="s">
        <v>844</v>
      </c>
      <c r="E54" s="153" t="s">
        <v>845</v>
      </c>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264"/>
      <c r="B55" s="151">
        <v>3</v>
      </c>
      <c r="C55" s="152"/>
      <c r="D55" s="152"/>
      <c r="E55" s="152"/>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265"/>
      <c r="B56" s="151" t="s">
        <v>271</v>
      </c>
      <c r="C56" s="152"/>
      <c r="D56" s="152"/>
      <c r="E56" s="152"/>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417" t="s">
        <v>119</v>
      </c>
      <c r="B57" s="151">
        <v>1</v>
      </c>
      <c r="C57" s="152"/>
      <c r="D57" s="152"/>
      <c r="E57" s="152"/>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264"/>
      <c r="B58" s="151">
        <v>2</v>
      </c>
      <c r="C58" s="152"/>
      <c r="D58" s="152"/>
      <c r="E58" s="152"/>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264"/>
      <c r="B59" s="151">
        <v>3</v>
      </c>
      <c r="C59" s="152"/>
      <c r="D59" s="152"/>
      <c r="E59" s="152"/>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265"/>
      <c r="B60" s="151" t="s">
        <v>271</v>
      </c>
      <c r="C60" s="152"/>
      <c r="D60" s="152"/>
      <c r="E60" s="152"/>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417" t="s">
        <v>120</v>
      </c>
      <c r="B61" s="151">
        <v>1</v>
      </c>
      <c r="C61" s="152"/>
      <c r="D61" s="152"/>
      <c r="E61" s="152"/>
      <c r="F61" s="148"/>
      <c r="G61" s="148"/>
      <c r="H61" s="148"/>
      <c r="I61" s="148"/>
      <c r="J61" s="148"/>
      <c r="K61" s="148"/>
      <c r="L61" s="148"/>
      <c r="M61" s="148"/>
      <c r="N61" s="148"/>
      <c r="O61" s="148"/>
      <c r="P61" s="148"/>
      <c r="Q61" s="148"/>
      <c r="R61" s="148"/>
      <c r="S61" s="148"/>
      <c r="T61" s="148"/>
      <c r="U61" s="148"/>
      <c r="V61" s="148"/>
      <c r="W61" s="148"/>
      <c r="X61" s="148"/>
      <c r="Y61" s="148"/>
      <c r="Z61" s="148"/>
    </row>
    <row r="62" spans="1:26" ht="15.75" customHeight="1">
      <c r="A62" s="264"/>
      <c r="B62" s="151">
        <v>2</v>
      </c>
      <c r="C62" s="152"/>
      <c r="D62" s="152"/>
      <c r="E62" s="152"/>
      <c r="F62" s="148"/>
      <c r="G62" s="148"/>
      <c r="H62" s="148"/>
      <c r="I62" s="148"/>
      <c r="J62" s="148"/>
      <c r="K62" s="148"/>
      <c r="L62" s="148"/>
      <c r="M62" s="148"/>
      <c r="N62" s="148"/>
      <c r="O62" s="148"/>
      <c r="P62" s="148"/>
      <c r="Q62" s="148"/>
      <c r="R62" s="148"/>
      <c r="S62" s="148"/>
      <c r="T62" s="148"/>
      <c r="U62" s="148"/>
      <c r="V62" s="148"/>
      <c r="W62" s="148"/>
      <c r="X62" s="148"/>
      <c r="Y62" s="148"/>
      <c r="Z62" s="148"/>
    </row>
    <row r="63" spans="1:26" ht="15.75" customHeight="1">
      <c r="A63" s="264"/>
      <c r="B63" s="151">
        <v>3</v>
      </c>
      <c r="C63" s="152"/>
      <c r="D63" s="152"/>
      <c r="E63" s="152"/>
      <c r="F63" s="148"/>
      <c r="G63" s="148"/>
      <c r="H63" s="148"/>
      <c r="I63" s="148"/>
      <c r="J63" s="148"/>
      <c r="K63" s="148"/>
      <c r="L63" s="148"/>
      <c r="M63" s="148"/>
      <c r="N63" s="148"/>
      <c r="O63" s="148"/>
      <c r="P63" s="148"/>
      <c r="Q63" s="148"/>
      <c r="R63" s="148"/>
      <c r="S63" s="148"/>
      <c r="T63" s="148"/>
      <c r="U63" s="148"/>
      <c r="V63" s="148"/>
      <c r="W63" s="148"/>
      <c r="X63" s="148"/>
      <c r="Y63" s="148"/>
      <c r="Z63" s="148"/>
    </row>
    <row r="64" spans="1:26" ht="15.75" customHeight="1">
      <c r="A64" s="265"/>
      <c r="B64" s="151" t="s">
        <v>271</v>
      </c>
      <c r="C64" s="152"/>
      <c r="D64" s="152"/>
      <c r="E64" s="152"/>
      <c r="F64" s="148"/>
      <c r="G64" s="148"/>
      <c r="H64" s="148"/>
      <c r="I64" s="148"/>
      <c r="J64" s="148"/>
      <c r="K64" s="148"/>
      <c r="L64" s="148"/>
      <c r="M64" s="148"/>
      <c r="N64" s="148"/>
      <c r="O64" s="148"/>
      <c r="P64" s="148"/>
      <c r="Q64" s="148"/>
      <c r="R64" s="148"/>
      <c r="S64" s="148"/>
      <c r="T64" s="148"/>
      <c r="U64" s="148"/>
      <c r="V64" s="148"/>
      <c r="W64" s="148"/>
      <c r="X64" s="148"/>
      <c r="Y64" s="148"/>
      <c r="Z64" s="148"/>
    </row>
    <row r="65" spans="1:26" ht="15.75" customHeight="1">
      <c r="A65" s="417" t="s">
        <v>121</v>
      </c>
      <c r="B65" s="151">
        <v>1</v>
      </c>
      <c r="C65" s="152"/>
      <c r="D65" s="152"/>
      <c r="E65" s="152"/>
      <c r="F65" s="148"/>
      <c r="G65" s="148"/>
      <c r="H65" s="148"/>
      <c r="I65" s="148"/>
      <c r="J65" s="148"/>
      <c r="K65" s="148"/>
      <c r="L65" s="148"/>
      <c r="M65" s="148"/>
      <c r="N65" s="148"/>
      <c r="O65" s="148"/>
      <c r="P65" s="148"/>
      <c r="Q65" s="148"/>
      <c r="R65" s="148"/>
      <c r="S65" s="148"/>
      <c r="T65" s="148"/>
      <c r="U65" s="148"/>
      <c r="V65" s="148"/>
      <c r="W65" s="148"/>
      <c r="X65" s="148"/>
      <c r="Y65" s="148"/>
      <c r="Z65" s="148"/>
    </row>
    <row r="66" spans="1:26" ht="15.75" customHeight="1">
      <c r="A66" s="264"/>
      <c r="B66" s="151">
        <v>2</v>
      </c>
      <c r="C66" s="152"/>
      <c r="D66" s="152"/>
      <c r="E66" s="152"/>
      <c r="F66" s="148"/>
      <c r="G66" s="148"/>
      <c r="H66" s="148"/>
      <c r="I66" s="148"/>
      <c r="J66" s="148"/>
      <c r="K66" s="148"/>
      <c r="L66" s="148"/>
      <c r="M66" s="148"/>
      <c r="N66" s="148"/>
      <c r="O66" s="148"/>
      <c r="P66" s="148"/>
      <c r="Q66" s="148"/>
      <c r="R66" s="148"/>
      <c r="S66" s="148"/>
      <c r="T66" s="148"/>
      <c r="U66" s="148"/>
      <c r="V66" s="148"/>
      <c r="W66" s="148"/>
      <c r="X66" s="148"/>
      <c r="Y66" s="148"/>
      <c r="Z66" s="148"/>
    </row>
    <row r="67" spans="1:26" ht="15.75" customHeight="1">
      <c r="A67" s="264"/>
      <c r="B67" s="151">
        <v>3</v>
      </c>
      <c r="C67" s="152"/>
      <c r="D67" s="152"/>
      <c r="E67" s="152"/>
      <c r="F67" s="148"/>
      <c r="G67" s="148"/>
      <c r="H67" s="148"/>
      <c r="I67" s="148"/>
      <c r="J67" s="148"/>
      <c r="K67" s="148"/>
      <c r="L67" s="148"/>
      <c r="M67" s="148"/>
      <c r="N67" s="148"/>
      <c r="O67" s="148"/>
      <c r="P67" s="148"/>
      <c r="Q67" s="148"/>
      <c r="R67" s="148"/>
      <c r="S67" s="148"/>
      <c r="T67" s="148"/>
      <c r="U67" s="148"/>
      <c r="V67" s="148"/>
      <c r="W67" s="148"/>
      <c r="X67" s="148"/>
      <c r="Y67" s="148"/>
      <c r="Z67" s="148"/>
    </row>
    <row r="68" spans="1:26" ht="15.75" customHeight="1">
      <c r="A68" s="265"/>
      <c r="B68" s="151" t="s">
        <v>271</v>
      </c>
      <c r="C68" s="152"/>
      <c r="D68" s="152"/>
      <c r="E68" s="152"/>
      <c r="F68" s="148"/>
      <c r="G68" s="148"/>
      <c r="H68" s="148"/>
      <c r="I68" s="148"/>
      <c r="J68" s="148"/>
      <c r="K68" s="148"/>
      <c r="L68" s="148"/>
      <c r="M68" s="148"/>
      <c r="N68" s="148"/>
      <c r="O68" s="148"/>
      <c r="P68" s="148"/>
      <c r="Q68" s="148"/>
      <c r="R68" s="148"/>
      <c r="S68" s="148"/>
      <c r="T68" s="148"/>
      <c r="U68" s="148"/>
      <c r="V68" s="148"/>
      <c r="W68" s="148"/>
      <c r="X68" s="148"/>
      <c r="Y68" s="148"/>
      <c r="Z68" s="148"/>
    </row>
    <row r="69" spans="1:26" ht="15.75" customHeight="1">
      <c r="A69" s="417" t="s">
        <v>122</v>
      </c>
      <c r="B69" s="151">
        <v>1</v>
      </c>
      <c r="C69" s="152"/>
      <c r="D69" s="152"/>
      <c r="E69" s="152"/>
      <c r="F69" s="148"/>
      <c r="G69" s="148"/>
      <c r="H69" s="148"/>
      <c r="I69" s="148"/>
      <c r="J69" s="148"/>
      <c r="K69" s="148"/>
      <c r="L69" s="148"/>
      <c r="M69" s="148"/>
      <c r="N69" s="148"/>
      <c r="O69" s="148"/>
      <c r="P69" s="148"/>
      <c r="Q69" s="148"/>
      <c r="R69" s="148"/>
      <c r="S69" s="148"/>
      <c r="T69" s="148"/>
      <c r="U69" s="148"/>
      <c r="V69" s="148"/>
      <c r="W69" s="148"/>
      <c r="X69" s="148"/>
      <c r="Y69" s="148"/>
      <c r="Z69" s="148"/>
    </row>
    <row r="70" spans="1:26" ht="15.75" customHeight="1">
      <c r="A70" s="264"/>
      <c r="B70" s="151">
        <v>2</v>
      </c>
      <c r="C70" s="152"/>
      <c r="D70" s="152"/>
      <c r="E70" s="152"/>
      <c r="F70" s="148"/>
      <c r="G70" s="148"/>
      <c r="H70" s="148"/>
      <c r="I70" s="148"/>
      <c r="J70" s="148"/>
      <c r="K70" s="148"/>
      <c r="L70" s="148"/>
      <c r="M70" s="148"/>
      <c r="N70" s="148"/>
      <c r="O70" s="148"/>
      <c r="P70" s="148"/>
      <c r="Q70" s="148"/>
      <c r="R70" s="148"/>
      <c r="S70" s="148"/>
      <c r="T70" s="148"/>
      <c r="U70" s="148"/>
      <c r="V70" s="148"/>
      <c r="W70" s="148"/>
      <c r="X70" s="148"/>
      <c r="Y70" s="148"/>
      <c r="Z70" s="148"/>
    </row>
    <row r="71" spans="1:26" ht="15.75" customHeight="1">
      <c r="A71" s="264"/>
      <c r="B71" s="151">
        <v>3</v>
      </c>
      <c r="C71" s="152"/>
      <c r="D71" s="152"/>
      <c r="E71" s="152"/>
      <c r="F71" s="148"/>
      <c r="G71" s="148"/>
      <c r="H71" s="148"/>
      <c r="I71" s="148"/>
      <c r="J71" s="148"/>
      <c r="K71" s="148"/>
      <c r="L71" s="148"/>
      <c r="M71" s="148"/>
      <c r="N71" s="148"/>
      <c r="O71" s="148"/>
      <c r="P71" s="148"/>
      <c r="Q71" s="148"/>
      <c r="R71" s="148"/>
      <c r="S71" s="148"/>
      <c r="T71" s="148"/>
      <c r="U71" s="148"/>
      <c r="V71" s="148"/>
      <c r="W71" s="148"/>
      <c r="X71" s="148"/>
      <c r="Y71" s="148"/>
      <c r="Z71" s="148"/>
    </row>
    <row r="72" spans="1:26" ht="15.75" customHeight="1">
      <c r="A72" s="265"/>
      <c r="B72" s="151" t="s">
        <v>271</v>
      </c>
      <c r="C72" s="152"/>
      <c r="D72" s="152"/>
      <c r="E72" s="152"/>
      <c r="F72" s="148"/>
      <c r="G72" s="148"/>
      <c r="H72" s="148"/>
      <c r="I72" s="148"/>
      <c r="J72" s="148"/>
      <c r="K72" s="148"/>
      <c r="L72" s="148"/>
      <c r="M72" s="148"/>
      <c r="N72" s="148"/>
      <c r="O72" s="148"/>
      <c r="P72" s="148"/>
      <c r="Q72" s="148"/>
      <c r="R72" s="148"/>
      <c r="S72" s="148"/>
      <c r="T72" s="148"/>
      <c r="U72" s="148"/>
      <c r="V72" s="148"/>
      <c r="W72" s="148"/>
      <c r="X72" s="148"/>
      <c r="Y72" s="148"/>
      <c r="Z72" s="148"/>
    </row>
    <row r="73" spans="1:26" ht="15.75" customHeight="1">
      <c r="A73" s="417" t="s">
        <v>123</v>
      </c>
      <c r="B73" s="151">
        <v>1</v>
      </c>
      <c r="C73" s="152" t="s">
        <v>846</v>
      </c>
      <c r="D73" s="152" t="s">
        <v>847</v>
      </c>
      <c r="E73" s="153" t="s">
        <v>848</v>
      </c>
      <c r="F73" s="148"/>
      <c r="G73" s="148"/>
      <c r="H73" s="148"/>
      <c r="I73" s="148"/>
      <c r="J73" s="148"/>
      <c r="K73" s="148"/>
      <c r="L73" s="148"/>
      <c r="M73" s="148"/>
      <c r="N73" s="148"/>
      <c r="O73" s="148"/>
      <c r="P73" s="148"/>
      <c r="Q73" s="148"/>
      <c r="R73" s="148"/>
      <c r="S73" s="148"/>
      <c r="T73" s="148"/>
      <c r="U73" s="148"/>
      <c r="V73" s="148"/>
      <c r="W73" s="148"/>
      <c r="X73" s="148"/>
      <c r="Y73" s="148"/>
      <c r="Z73" s="148"/>
    </row>
    <row r="74" spans="1:26" ht="15.75" customHeight="1">
      <c r="A74" s="264"/>
      <c r="B74" s="151">
        <v>2</v>
      </c>
      <c r="C74" s="152"/>
      <c r="D74" s="152"/>
      <c r="E74" s="152"/>
      <c r="F74" s="148"/>
      <c r="G74" s="148"/>
      <c r="H74" s="148"/>
      <c r="I74" s="148"/>
      <c r="J74" s="148"/>
      <c r="K74" s="148"/>
      <c r="L74" s="148"/>
      <c r="M74" s="148"/>
      <c r="N74" s="148"/>
      <c r="O74" s="148"/>
      <c r="P74" s="148"/>
      <c r="Q74" s="148"/>
      <c r="R74" s="148"/>
      <c r="S74" s="148"/>
      <c r="T74" s="148"/>
      <c r="U74" s="148"/>
      <c r="V74" s="148"/>
      <c r="W74" s="148"/>
      <c r="X74" s="148"/>
      <c r="Y74" s="148"/>
      <c r="Z74" s="148"/>
    </row>
    <row r="75" spans="1:26" ht="15.75" customHeight="1">
      <c r="A75" s="264"/>
      <c r="B75" s="151">
        <v>3</v>
      </c>
      <c r="C75" s="152"/>
      <c r="D75" s="152"/>
      <c r="E75" s="152"/>
      <c r="F75" s="148"/>
      <c r="G75" s="148"/>
      <c r="H75" s="148"/>
      <c r="I75" s="148"/>
      <c r="J75" s="148"/>
      <c r="K75" s="148"/>
      <c r="L75" s="148"/>
      <c r="M75" s="148"/>
      <c r="N75" s="148"/>
      <c r="O75" s="148"/>
      <c r="P75" s="148"/>
      <c r="Q75" s="148"/>
      <c r="R75" s="148"/>
      <c r="S75" s="148"/>
      <c r="T75" s="148"/>
      <c r="U75" s="148"/>
      <c r="V75" s="148"/>
      <c r="W75" s="148"/>
      <c r="X75" s="148"/>
      <c r="Y75" s="148"/>
      <c r="Z75" s="148"/>
    </row>
    <row r="76" spans="1:26" ht="15.75" customHeight="1">
      <c r="A76" s="265"/>
      <c r="B76" s="151" t="s">
        <v>271</v>
      </c>
      <c r="C76" s="152"/>
      <c r="D76" s="152"/>
      <c r="E76" s="152"/>
      <c r="F76" s="148"/>
      <c r="G76" s="148"/>
      <c r="H76" s="148"/>
      <c r="I76" s="148"/>
      <c r="J76" s="148"/>
      <c r="K76" s="148"/>
      <c r="L76" s="148"/>
      <c r="M76" s="148"/>
      <c r="N76" s="148"/>
      <c r="O76" s="148"/>
      <c r="P76" s="148"/>
      <c r="Q76" s="148"/>
      <c r="R76" s="148"/>
      <c r="S76" s="148"/>
      <c r="T76" s="148"/>
      <c r="U76" s="148"/>
      <c r="V76" s="148"/>
      <c r="W76" s="148"/>
      <c r="X76" s="148"/>
      <c r="Y76" s="148"/>
      <c r="Z76" s="148"/>
    </row>
    <row r="77" spans="1:26" ht="15.75" customHeight="1">
      <c r="A77" s="417" t="s">
        <v>124</v>
      </c>
      <c r="B77" s="151">
        <v>1</v>
      </c>
      <c r="C77" s="152"/>
      <c r="D77" s="152"/>
      <c r="E77" s="152"/>
      <c r="F77" s="148"/>
      <c r="G77" s="148"/>
      <c r="H77" s="148"/>
      <c r="I77" s="148"/>
      <c r="J77" s="148"/>
      <c r="K77" s="148"/>
      <c r="L77" s="148"/>
      <c r="M77" s="148"/>
      <c r="N77" s="148"/>
      <c r="O77" s="148"/>
      <c r="P77" s="148"/>
      <c r="Q77" s="148"/>
      <c r="R77" s="148"/>
      <c r="S77" s="148"/>
      <c r="T77" s="148"/>
      <c r="U77" s="148"/>
      <c r="V77" s="148"/>
      <c r="W77" s="148"/>
      <c r="X77" s="148"/>
      <c r="Y77" s="148"/>
      <c r="Z77" s="148"/>
    </row>
    <row r="78" spans="1:26" ht="15.75" customHeight="1">
      <c r="A78" s="264"/>
      <c r="B78" s="151">
        <v>2</v>
      </c>
      <c r="C78" s="152"/>
      <c r="D78" s="152"/>
      <c r="E78" s="152"/>
      <c r="F78" s="148"/>
      <c r="G78" s="148"/>
      <c r="H78" s="148"/>
      <c r="I78" s="148"/>
      <c r="J78" s="148"/>
      <c r="K78" s="148"/>
      <c r="L78" s="148"/>
      <c r="M78" s="148"/>
      <c r="N78" s="148"/>
      <c r="O78" s="148"/>
      <c r="P78" s="148"/>
      <c r="Q78" s="148"/>
      <c r="R78" s="148"/>
      <c r="S78" s="148"/>
      <c r="T78" s="148"/>
      <c r="U78" s="148"/>
      <c r="V78" s="148"/>
      <c r="W78" s="148"/>
      <c r="X78" s="148"/>
      <c r="Y78" s="148"/>
      <c r="Z78" s="148"/>
    </row>
    <row r="79" spans="1:26" ht="15.75" customHeight="1">
      <c r="A79" s="264"/>
      <c r="B79" s="151">
        <v>3</v>
      </c>
      <c r="C79" s="152"/>
      <c r="D79" s="152"/>
      <c r="E79" s="152"/>
      <c r="F79" s="148"/>
      <c r="G79" s="148"/>
      <c r="H79" s="148"/>
      <c r="I79" s="148"/>
      <c r="J79" s="148"/>
      <c r="K79" s="148"/>
      <c r="L79" s="148"/>
      <c r="M79" s="148"/>
      <c r="N79" s="148"/>
      <c r="O79" s="148"/>
      <c r="P79" s="148"/>
      <c r="Q79" s="148"/>
      <c r="R79" s="148"/>
      <c r="S79" s="148"/>
      <c r="T79" s="148"/>
      <c r="U79" s="148"/>
      <c r="V79" s="148"/>
      <c r="W79" s="148"/>
      <c r="X79" s="148"/>
      <c r="Y79" s="148"/>
      <c r="Z79" s="148"/>
    </row>
    <row r="80" spans="1:26" ht="15.75" customHeight="1">
      <c r="A80" s="265"/>
      <c r="B80" s="151" t="s">
        <v>271</v>
      </c>
      <c r="C80" s="152"/>
      <c r="D80" s="152"/>
      <c r="E80" s="152"/>
      <c r="F80" s="148"/>
      <c r="G80" s="148"/>
      <c r="H80" s="148"/>
      <c r="I80" s="148"/>
      <c r="J80" s="148"/>
      <c r="K80" s="148"/>
      <c r="L80" s="148"/>
      <c r="M80" s="148"/>
      <c r="N80" s="148"/>
      <c r="O80" s="148"/>
      <c r="P80" s="148"/>
      <c r="Q80" s="148"/>
      <c r="R80" s="148"/>
      <c r="S80" s="148"/>
      <c r="T80" s="148"/>
      <c r="U80" s="148"/>
      <c r="V80" s="148"/>
      <c r="W80" s="148"/>
      <c r="X80" s="148"/>
      <c r="Y80" s="148"/>
      <c r="Z80" s="148"/>
    </row>
    <row r="81" spans="1:26" ht="15.75" customHeight="1">
      <c r="A81" s="417" t="s">
        <v>125</v>
      </c>
      <c r="B81" s="151">
        <v>1</v>
      </c>
      <c r="C81" s="152"/>
      <c r="D81" s="152"/>
      <c r="E81" s="152"/>
      <c r="F81" s="148"/>
      <c r="G81" s="148"/>
      <c r="H81" s="148"/>
      <c r="I81" s="148"/>
      <c r="J81" s="148"/>
      <c r="K81" s="148"/>
      <c r="L81" s="148"/>
      <c r="M81" s="148"/>
      <c r="N81" s="148"/>
      <c r="O81" s="148"/>
      <c r="P81" s="148"/>
      <c r="Q81" s="148"/>
      <c r="R81" s="148"/>
      <c r="S81" s="148"/>
      <c r="T81" s="148"/>
      <c r="U81" s="148"/>
      <c r="V81" s="148"/>
      <c r="W81" s="148"/>
      <c r="X81" s="148"/>
      <c r="Y81" s="148"/>
      <c r="Z81" s="148"/>
    </row>
    <row r="82" spans="1:26" ht="15.75" customHeight="1">
      <c r="A82" s="264"/>
      <c r="B82" s="151">
        <v>2</v>
      </c>
      <c r="C82" s="152"/>
      <c r="D82" s="152"/>
      <c r="E82" s="152"/>
      <c r="F82" s="148"/>
      <c r="G82" s="148"/>
      <c r="H82" s="148"/>
      <c r="I82" s="148"/>
      <c r="J82" s="148"/>
      <c r="K82" s="148"/>
      <c r="L82" s="148"/>
      <c r="M82" s="148"/>
      <c r="N82" s="148"/>
      <c r="O82" s="148"/>
      <c r="P82" s="148"/>
      <c r="Q82" s="148"/>
      <c r="R82" s="148"/>
      <c r="S82" s="148"/>
      <c r="T82" s="148"/>
      <c r="U82" s="148"/>
      <c r="V82" s="148"/>
      <c r="W82" s="148"/>
      <c r="X82" s="148"/>
      <c r="Y82" s="148"/>
      <c r="Z82" s="148"/>
    </row>
    <row r="83" spans="1:26" ht="15.75" customHeight="1">
      <c r="A83" s="264"/>
      <c r="B83" s="151">
        <v>3</v>
      </c>
      <c r="C83" s="152"/>
      <c r="D83" s="152"/>
      <c r="E83" s="152"/>
      <c r="F83" s="148"/>
      <c r="G83" s="148"/>
      <c r="H83" s="148"/>
      <c r="I83" s="148"/>
      <c r="J83" s="148"/>
      <c r="K83" s="148"/>
      <c r="L83" s="148"/>
      <c r="M83" s="148"/>
      <c r="N83" s="148"/>
      <c r="O83" s="148"/>
      <c r="P83" s="148"/>
      <c r="Q83" s="148"/>
      <c r="R83" s="148"/>
      <c r="S83" s="148"/>
      <c r="T83" s="148"/>
      <c r="U83" s="148"/>
      <c r="V83" s="148"/>
      <c r="W83" s="148"/>
      <c r="X83" s="148"/>
      <c r="Y83" s="148"/>
      <c r="Z83" s="148"/>
    </row>
    <row r="84" spans="1:26" ht="15.75" customHeight="1">
      <c r="A84" s="265"/>
      <c r="B84" s="151" t="s">
        <v>271</v>
      </c>
      <c r="C84" s="152"/>
      <c r="D84" s="152"/>
      <c r="E84" s="152"/>
      <c r="F84" s="148"/>
      <c r="G84" s="148"/>
      <c r="H84" s="148"/>
      <c r="I84" s="148"/>
      <c r="J84" s="148"/>
      <c r="K84" s="148"/>
      <c r="L84" s="148"/>
      <c r="M84" s="148"/>
      <c r="N84" s="148"/>
      <c r="O84" s="148"/>
      <c r="P84" s="148"/>
      <c r="Q84" s="148"/>
      <c r="R84" s="148"/>
      <c r="S84" s="148"/>
      <c r="T84" s="148"/>
      <c r="U84" s="148"/>
      <c r="V84" s="148"/>
      <c r="W84" s="148"/>
      <c r="X84" s="148"/>
      <c r="Y84" s="148"/>
      <c r="Z84" s="148"/>
    </row>
    <row r="85" spans="1:26" ht="15.75" customHeight="1">
      <c r="A85" s="417" t="s">
        <v>126</v>
      </c>
      <c r="B85" s="151">
        <v>1</v>
      </c>
      <c r="C85" s="152"/>
      <c r="D85" s="152"/>
      <c r="E85" s="152"/>
      <c r="F85" s="148"/>
      <c r="G85" s="148"/>
      <c r="H85" s="148"/>
      <c r="I85" s="148"/>
      <c r="J85" s="148"/>
      <c r="K85" s="148"/>
      <c r="L85" s="148"/>
      <c r="M85" s="148"/>
      <c r="N85" s="148"/>
      <c r="O85" s="148"/>
      <c r="P85" s="148"/>
      <c r="Q85" s="148"/>
      <c r="R85" s="148"/>
      <c r="S85" s="148"/>
      <c r="T85" s="148"/>
      <c r="U85" s="148"/>
      <c r="V85" s="148"/>
      <c r="W85" s="148"/>
      <c r="X85" s="148"/>
      <c r="Y85" s="148"/>
      <c r="Z85" s="148"/>
    </row>
    <row r="86" spans="1:26" ht="15.75" customHeight="1">
      <c r="A86" s="264"/>
      <c r="B86" s="151">
        <v>2</v>
      </c>
      <c r="C86" s="152"/>
      <c r="D86" s="152"/>
      <c r="E86" s="152"/>
      <c r="F86" s="148"/>
      <c r="G86" s="148"/>
      <c r="H86" s="148"/>
      <c r="I86" s="148"/>
      <c r="J86" s="148"/>
      <c r="K86" s="148"/>
      <c r="L86" s="148"/>
      <c r="M86" s="148"/>
      <c r="N86" s="148"/>
      <c r="O86" s="148"/>
      <c r="P86" s="148"/>
      <c r="Q86" s="148"/>
      <c r="R86" s="148"/>
      <c r="S86" s="148"/>
      <c r="T86" s="148"/>
      <c r="U86" s="148"/>
      <c r="V86" s="148"/>
      <c r="W86" s="148"/>
      <c r="X86" s="148"/>
      <c r="Y86" s="148"/>
      <c r="Z86" s="148"/>
    </row>
    <row r="87" spans="1:26" ht="15.75" customHeight="1">
      <c r="A87" s="264"/>
      <c r="B87" s="151">
        <v>3</v>
      </c>
      <c r="C87" s="152"/>
      <c r="D87" s="152"/>
      <c r="E87" s="152"/>
      <c r="F87" s="148"/>
      <c r="G87" s="148"/>
      <c r="H87" s="148"/>
      <c r="I87" s="148"/>
      <c r="J87" s="148"/>
      <c r="K87" s="148"/>
      <c r="L87" s="148"/>
      <c r="M87" s="148"/>
      <c r="N87" s="148"/>
      <c r="O87" s="148"/>
      <c r="P87" s="148"/>
      <c r="Q87" s="148"/>
      <c r="R87" s="148"/>
      <c r="S87" s="148"/>
      <c r="T87" s="148"/>
      <c r="U87" s="148"/>
      <c r="V87" s="148"/>
      <c r="W87" s="148"/>
      <c r="X87" s="148"/>
      <c r="Y87" s="148"/>
      <c r="Z87" s="148"/>
    </row>
    <row r="88" spans="1:26" ht="15.75" customHeight="1">
      <c r="A88" s="265"/>
      <c r="B88" s="151" t="s">
        <v>271</v>
      </c>
      <c r="C88" s="152"/>
      <c r="D88" s="152"/>
      <c r="E88" s="152"/>
      <c r="F88" s="148"/>
      <c r="G88" s="148"/>
      <c r="H88" s="148"/>
      <c r="I88" s="148"/>
      <c r="J88" s="148"/>
      <c r="K88" s="148"/>
      <c r="L88" s="148"/>
      <c r="M88" s="148"/>
      <c r="N88" s="148"/>
      <c r="O88" s="148"/>
      <c r="P88" s="148"/>
      <c r="Q88" s="148"/>
      <c r="R88" s="148"/>
      <c r="S88" s="148"/>
      <c r="T88" s="148"/>
      <c r="U88" s="148"/>
      <c r="V88" s="148"/>
      <c r="W88" s="148"/>
      <c r="X88" s="148"/>
      <c r="Y88" s="148"/>
      <c r="Z88" s="148"/>
    </row>
    <row r="89" spans="1:26" ht="15.75" customHeight="1">
      <c r="A89" s="417" t="s">
        <v>849</v>
      </c>
      <c r="B89" s="151">
        <v>1</v>
      </c>
      <c r="C89" s="152"/>
      <c r="D89" s="152"/>
      <c r="E89" s="152"/>
      <c r="F89" s="148"/>
      <c r="G89" s="148"/>
      <c r="H89" s="148"/>
      <c r="I89" s="148"/>
      <c r="J89" s="148"/>
      <c r="K89" s="148"/>
      <c r="L89" s="148"/>
      <c r="M89" s="148"/>
      <c r="N89" s="148"/>
      <c r="O89" s="148"/>
      <c r="P89" s="148"/>
      <c r="Q89" s="148"/>
      <c r="R89" s="148"/>
      <c r="S89" s="148"/>
      <c r="T89" s="148"/>
      <c r="U89" s="148"/>
      <c r="V89" s="148"/>
      <c r="W89" s="148"/>
      <c r="X89" s="148"/>
      <c r="Y89" s="148"/>
      <c r="Z89" s="148"/>
    </row>
    <row r="90" spans="1:26" ht="15.75" customHeight="1">
      <c r="A90" s="264"/>
      <c r="B90" s="151">
        <v>2</v>
      </c>
      <c r="C90" s="152"/>
      <c r="D90" s="152"/>
      <c r="E90" s="152"/>
      <c r="F90" s="148"/>
      <c r="G90" s="148"/>
      <c r="H90" s="148"/>
      <c r="I90" s="148"/>
      <c r="J90" s="148"/>
      <c r="K90" s="148"/>
      <c r="L90" s="148"/>
      <c r="M90" s="148"/>
      <c r="N90" s="148"/>
      <c r="O90" s="148"/>
      <c r="P90" s="148"/>
      <c r="Q90" s="148"/>
      <c r="R90" s="148"/>
      <c r="S90" s="148"/>
      <c r="T90" s="148"/>
      <c r="U90" s="148"/>
      <c r="V90" s="148"/>
      <c r="W90" s="148"/>
      <c r="X90" s="148"/>
      <c r="Y90" s="148"/>
      <c r="Z90" s="148"/>
    </row>
    <row r="91" spans="1:26" ht="15.75" customHeight="1">
      <c r="A91" s="264"/>
      <c r="B91" s="151">
        <v>3</v>
      </c>
      <c r="C91" s="152"/>
      <c r="D91" s="152"/>
      <c r="E91" s="152"/>
      <c r="F91" s="148"/>
      <c r="G91" s="148"/>
      <c r="H91" s="148"/>
      <c r="I91" s="148"/>
      <c r="J91" s="148"/>
      <c r="K91" s="148"/>
      <c r="L91" s="148"/>
      <c r="M91" s="148"/>
      <c r="N91" s="148"/>
      <c r="O91" s="148"/>
      <c r="P91" s="148"/>
      <c r="Q91" s="148"/>
      <c r="R91" s="148"/>
      <c r="S91" s="148"/>
      <c r="T91" s="148"/>
      <c r="U91" s="148"/>
      <c r="V91" s="148"/>
      <c r="W91" s="148"/>
      <c r="X91" s="148"/>
      <c r="Y91" s="148"/>
      <c r="Z91" s="148"/>
    </row>
    <row r="92" spans="1:26" ht="15.75" customHeight="1">
      <c r="A92" s="265"/>
      <c r="B92" s="151" t="s">
        <v>271</v>
      </c>
      <c r="C92" s="152"/>
      <c r="D92" s="152"/>
      <c r="E92" s="152"/>
      <c r="F92" s="148"/>
      <c r="G92" s="148"/>
      <c r="H92" s="148"/>
      <c r="I92" s="148"/>
      <c r="J92" s="148"/>
      <c r="K92" s="148"/>
      <c r="L92" s="148"/>
      <c r="M92" s="148"/>
      <c r="N92" s="148"/>
      <c r="O92" s="148"/>
      <c r="P92" s="148"/>
      <c r="Q92" s="148"/>
      <c r="R92" s="148"/>
      <c r="S92" s="148"/>
      <c r="T92" s="148"/>
      <c r="U92" s="148"/>
      <c r="V92" s="148"/>
      <c r="W92" s="148"/>
      <c r="X92" s="148"/>
      <c r="Y92" s="148"/>
      <c r="Z92" s="148"/>
    </row>
    <row r="93" spans="1:26" ht="15.75" customHeight="1">
      <c r="A93" s="148"/>
      <c r="B93" s="149"/>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15.75" customHeight="1">
      <c r="A94" s="148"/>
      <c r="B94" s="149"/>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5.75" customHeight="1">
      <c r="A95" s="148"/>
      <c r="B95" s="149"/>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5.75" customHeight="1">
      <c r="A96" s="148"/>
      <c r="B96" s="149"/>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5.75" customHeight="1">
      <c r="A97" s="148"/>
      <c r="B97" s="149"/>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5.75" customHeight="1">
      <c r="A98" s="148"/>
      <c r="B98" s="149"/>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5.75" customHeight="1">
      <c r="A99" s="148"/>
      <c r="B99" s="149"/>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5.75" customHeight="1">
      <c r="A100" s="148"/>
      <c r="B100" s="149"/>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5.75" customHeight="1">
      <c r="A101" s="148"/>
      <c r="B101" s="149"/>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5.75" customHeight="1">
      <c r="A102" s="148"/>
      <c r="B102" s="149"/>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5.75" customHeight="1">
      <c r="A103" s="148"/>
      <c r="B103" s="149"/>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5.75" customHeight="1">
      <c r="A104" s="148"/>
      <c r="B104" s="149"/>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5.75" customHeight="1">
      <c r="A105" s="148"/>
      <c r="B105" s="149"/>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5.75" customHeight="1">
      <c r="A106" s="148"/>
      <c r="B106" s="149"/>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5.75" customHeight="1">
      <c r="A107" s="148"/>
      <c r="B107" s="14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5.75" customHeight="1">
      <c r="A108" s="148"/>
      <c r="B108" s="14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5.75" customHeight="1">
      <c r="A109" s="148"/>
      <c r="B109" s="14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5.75" customHeight="1">
      <c r="A110" s="148"/>
      <c r="B110" s="14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5.75" customHeight="1">
      <c r="A111" s="148"/>
      <c r="B111" s="14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5.75" customHeight="1">
      <c r="A112" s="148"/>
      <c r="B112" s="14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5.75" customHeight="1">
      <c r="A113" s="148"/>
      <c r="B113" s="14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5.75" customHeight="1">
      <c r="A114" s="148"/>
      <c r="B114" s="14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5.75" customHeight="1">
      <c r="A115" s="148"/>
      <c r="B115" s="14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5.75" customHeight="1">
      <c r="A116" s="148"/>
      <c r="B116" s="14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5.75" customHeight="1">
      <c r="A117" s="148"/>
      <c r="B117" s="14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5.75" customHeight="1">
      <c r="A118" s="148"/>
      <c r="B118" s="14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5.75" customHeight="1">
      <c r="A119" s="148"/>
      <c r="B119" s="14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5.75" customHeight="1">
      <c r="A120" s="148"/>
      <c r="B120" s="14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5.75" customHeight="1">
      <c r="A121" s="148"/>
      <c r="B121" s="14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5.75" customHeight="1">
      <c r="A122" s="148"/>
      <c r="B122" s="14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5.75" customHeight="1">
      <c r="A123" s="148"/>
      <c r="B123" s="14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5.75" customHeight="1">
      <c r="A124" s="148"/>
      <c r="B124" s="14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5.75" customHeight="1">
      <c r="A125" s="148"/>
      <c r="B125" s="14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5.75" customHeight="1">
      <c r="A126" s="148"/>
      <c r="B126" s="14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5.75" customHeight="1">
      <c r="A127" s="148"/>
      <c r="B127" s="14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5.75" customHeight="1">
      <c r="A128" s="148"/>
      <c r="B128" s="14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5.75" customHeight="1">
      <c r="A129" s="148"/>
      <c r="B129" s="14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5.75" customHeight="1">
      <c r="A130" s="148"/>
      <c r="B130" s="14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5.75" customHeight="1">
      <c r="A131" s="148"/>
      <c r="B131" s="14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5.75" customHeight="1">
      <c r="A132" s="148"/>
      <c r="B132" s="14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5.75" customHeight="1">
      <c r="A133" s="148"/>
      <c r="B133" s="14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5.75" customHeight="1">
      <c r="A134" s="148"/>
      <c r="B134" s="14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5.75" customHeight="1">
      <c r="A135" s="148"/>
      <c r="B135" s="14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5.75" customHeight="1">
      <c r="A136" s="148"/>
      <c r="B136" s="14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5.75" customHeight="1">
      <c r="A137" s="148"/>
      <c r="B137" s="14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5.75" customHeight="1">
      <c r="A138" s="148"/>
      <c r="B138" s="14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5.75" customHeight="1">
      <c r="A139" s="148"/>
      <c r="B139" s="14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5.75" customHeight="1">
      <c r="A140" s="148"/>
      <c r="B140" s="14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5.75" customHeight="1">
      <c r="A141" s="148"/>
      <c r="B141" s="14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5.75" customHeight="1">
      <c r="A142" s="148"/>
      <c r="B142" s="14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5.75" customHeight="1">
      <c r="A143" s="148"/>
      <c r="B143" s="14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5.75" customHeight="1">
      <c r="A144" s="148"/>
      <c r="B144" s="14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5.75" customHeight="1">
      <c r="A145" s="148"/>
      <c r="B145" s="14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5.75" customHeight="1">
      <c r="A146" s="148"/>
      <c r="B146" s="14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5.75" customHeight="1">
      <c r="A147" s="148"/>
      <c r="B147" s="14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5.75" customHeight="1">
      <c r="A148" s="148"/>
      <c r="B148" s="14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5.75" customHeight="1">
      <c r="A149" s="148"/>
      <c r="B149" s="14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5.75" customHeight="1">
      <c r="A150" s="148"/>
      <c r="B150" s="14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5.75" customHeight="1">
      <c r="A151" s="148"/>
      <c r="B151" s="14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5.75" customHeight="1">
      <c r="A152" s="148"/>
      <c r="B152" s="14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5.75" customHeight="1">
      <c r="A153" s="148"/>
      <c r="B153" s="14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5.75" customHeight="1">
      <c r="A154" s="148"/>
      <c r="B154" s="14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5.75" customHeight="1">
      <c r="A155" s="148"/>
      <c r="B155" s="14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5.75" customHeight="1">
      <c r="A156" s="148"/>
      <c r="B156" s="14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5.75" customHeight="1">
      <c r="A157" s="148"/>
      <c r="B157" s="14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5.75" customHeight="1">
      <c r="A158" s="148"/>
      <c r="B158" s="14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5.75" customHeight="1">
      <c r="A159" s="148"/>
      <c r="B159" s="14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5.75" customHeight="1">
      <c r="A160" s="148"/>
      <c r="B160" s="14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5.75" customHeight="1">
      <c r="A161" s="148"/>
      <c r="B161" s="14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5.75" customHeight="1">
      <c r="A162" s="148"/>
      <c r="B162" s="14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5.75" customHeight="1">
      <c r="A163" s="148"/>
      <c r="B163" s="14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5.75" customHeight="1">
      <c r="A164" s="148"/>
      <c r="B164" s="14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5.75" customHeight="1">
      <c r="A165" s="148"/>
      <c r="B165" s="14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5.75" customHeight="1">
      <c r="A166" s="148"/>
      <c r="B166" s="14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5.75" customHeight="1">
      <c r="A167" s="148"/>
      <c r="B167" s="14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5.75" customHeight="1">
      <c r="A168" s="148"/>
      <c r="B168" s="14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5.75" customHeight="1">
      <c r="A169" s="148"/>
      <c r="B169" s="14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5.75" customHeight="1">
      <c r="A170" s="148"/>
      <c r="B170" s="14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5.75" customHeight="1">
      <c r="A171" s="148"/>
      <c r="B171" s="14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5.75" customHeight="1">
      <c r="A172" s="148"/>
      <c r="B172" s="14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5.75" customHeight="1">
      <c r="A173" s="148"/>
      <c r="B173" s="14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5.75" customHeight="1">
      <c r="A174" s="148"/>
      <c r="B174" s="14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5.75" customHeight="1">
      <c r="A175" s="148"/>
      <c r="B175" s="14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5.75" customHeight="1">
      <c r="A176" s="148"/>
      <c r="B176" s="14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5.75" customHeight="1">
      <c r="A177" s="148"/>
      <c r="B177" s="14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5.75" customHeight="1">
      <c r="A178" s="148"/>
      <c r="B178" s="14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5.75" customHeight="1">
      <c r="A179" s="148"/>
      <c r="B179" s="14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5.75" customHeight="1">
      <c r="A180" s="148"/>
      <c r="B180" s="14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5.75" customHeight="1">
      <c r="A181" s="148"/>
      <c r="B181" s="14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5.75" customHeight="1">
      <c r="A182" s="148"/>
      <c r="B182" s="14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5.75" customHeight="1">
      <c r="A183" s="148"/>
      <c r="B183" s="14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5.75" customHeight="1">
      <c r="A184" s="148"/>
      <c r="B184" s="14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5.75" customHeight="1">
      <c r="A185" s="148"/>
      <c r="B185" s="14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5.75" customHeight="1">
      <c r="A186" s="148"/>
      <c r="B186" s="14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5.75" customHeight="1">
      <c r="A187" s="148"/>
      <c r="B187" s="14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5.75" customHeight="1">
      <c r="A188" s="148"/>
      <c r="B188" s="14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5.75" customHeight="1">
      <c r="A189" s="148"/>
      <c r="B189" s="14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5.75" customHeight="1">
      <c r="A190" s="148"/>
      <c r="B190" s="14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5.75" customHeight="1">
      <c r="A191" s="148"/>
      <c r="B191" s="14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5.75" customHeight="1">
      <c r="A192" s="148"/>
      <c r="B192" s="14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5.75" customHeight="1">
      <c r="A193" s="148"/>
      <c r="B193" s="14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5.75" customHeight="1">
      <c r="A194" s="148"/>
      <c r="B194" s="14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5.75" customHeight="1">
      <c r="A195" s="148"/>
      <c r="B195" s="14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5.75" customHeight="1">
      <c r="A196" s="148"/>
      <c r="B196" s="14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5.75" customHeight="1">
      <c r="A197" s="148"/>
      <c r="B197" s="14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5.75" customHeight="1">
      <c r="A198" s="148"/>
      <c r="B198" s="14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5.75" customHeight="1">
      <c r="A199" s="148"/>
      <c r="B199" s="14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5.75" customHeight="1">
      <c r="A200" s="148"/>
      <c r="B200" s="14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5.75" customHeight="1">
      <c r="A201" s="148"/>
      <c r="B201" s="14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5.75" customHeight="1">
      <c r="A202" s="148"/>
      <c r="B202" s="14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5.75" customHeight="1">
      <c r="A203" s="148"/>
      <c r="B203" s="14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5.75" customHeight="1">
      <c r="A204" s="148"/>
      <c r="B204" s="14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5.75" customHeight="1">
      <c r="A205" s="148"/>
      <c r="B205" s="14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5.75" customHeight="1">
      <c r="A206" s="148"/>
      <c r="B206" s="14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5.75" customHeight="1">
      <c r="A207" s="148"/>
      <c r="B207" s="14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5.75" customHeight="1">
      <c r="A208" s="148"/>
      <c r="B208" s="14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5.75" customHeight="1">
      <c r="A209" s="148"/>
      <c r="B209" s="14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5.75" customHeight="1">
      <c r="A210" s="148"/>
      <c r="B210" s="14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5.75" customHeight="1">
      <c r="A211" s="148"/>
      <c r="B211" s="14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5.75" customHeight="1">
      <c r="A212" s="148"/>
      <c r="B212" s="14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5.75" customHeight="1">
      <c r="A213" s="148"/>
      <c r="B213" s="14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5.75" customHeight="1">
      <c r="A214" s="148"/>
      <c r="B214" s="14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5.75" customHeight="1">
      <c r="A215" s="148"/>
      <c r="B215" s="14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5.75" customHeight="1">
      <c r="A216" s="148"/>
      <c r="B216" s="14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5.75" customHeight="1">
      <c r="A217" s="148"/>
      <c r="B217" s="14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5.75" customHeight="1">
      <c r="A218" s="148"/>
      <c r="B218" s="14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5.75" customHeight="1">
      <c r="A219" s="148"/>
      <c r="B219" s="14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5.75" customHeight="1">
      <c r="A220" s="148"/>
      <c r="B220" s="14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5.75" customHeight="1">
      <c r="A221" s="148"/>
      <c r="B221" s="14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5.75" customHeight="1">
      <c r="A222" s="148"/>
      <c r="B222" s="14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5.75" customHeight="1">
      <c r="A223" s="148"/>
      <c r="B223" s="14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5.75" customHeight="1">
      <c r="A224" s="148"/>
      <c r="B224" s="14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5.75" customHeight="1">
      <c r="A225" s="148"/>
      <c r="B225" s="14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5.75" customHeight="1">
      <c r="A226" s="148"/>
      <c r="B226" s="14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5.75" customHeight="1">
      <c r="A227" s="148"/>
      <c r="B227" s="14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5.75" customHeight="1">
      <c r="A228" s="148"/>
      <c r="B228" s="14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5.75" customHeight="1">
      <c r="A229" s="148"/>
      <c r="B229" s="14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5.75" customHeight="1">
      <c r="A230" s="148"/>
      <c r="B230" s="14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5.75" customHeight="1">
      <c r="A231" s="148"/>
      <c r="B231" s="14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5.75" customHeight="1">
      <c r="A232" s="148"/>
      <c r="B232" s="14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5.75" customHeight="1">
      <c r="A233" s="148"/>
      <c r="B233" s="14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5.75" customHeight="1">
      <c r="A234" s="148"/>
      <c r="B234" s="14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5.75" customHeight="1">
      <c r="A235" s="148"/>
      <c r="B235" s="14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5.75" customHeight="1">
      <c r="A236" s="148"/>
      <c r="B236" s="14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5.75" customHeight="1">
      <c r="A237" s="148"/>
      <c r="B237" s="14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5.75" customHeight="1">
      <c r="A238" s="148"/>
      <c r="B238" s="14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5.75" customHeight="1">
      <c r="A239" s="148"/>
      <c r="B239" s="14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5.75" customHeight="1">
      <c r="A240" s="148"/>
      <c r="B240" s="14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5.75" customHeight="1">
      <c r="A241" s="148"/>
      <c r="B241" s="14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5.75" customHeight="1">
      <c r="A242" s="148"/>
      <c r="B242" s="14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5.75" customHeight="1">
      <c r="A243" s="148"/>
      <c r="B243" s="14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5.75" customHeight="1">
      <c r="A244" s="148"/>
      <c r="B244" s="14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5.75" customHeight="1">
      <c r="A245" s="148"/>
      <c r="B245" s="14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5.75" customHeight="1">
      <c r="A246" s="148"/>
      <c r="B246" s="14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5.75" customHeight="1">
      <c r="A247" s="148"/>
      <c r="B247" s="14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5.75" customHeight="1">
      <c r="A248" s="148"/>
      <c r="B248" s="14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5.75" customHeight="1">
      <c r="A249" s="148"/>
      <c r="B249" s="14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5.75" customHeight="1">
      <c r="A250" s="148"/>
      <c r="B250" s="14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5.75" customHeight="1">
      <c r="A251" s="148"/>
      <c r="B251" s="14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5.75" customHeight="1">
      <c r="A252" s="148"/>
      <c r="B252" s="14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5.75" customHeight="1">
      <c r="A253" s="148"/>
      <c r="B253" s="14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5.75" customHeight="1">
      <c r="A254" s="148"/>
      <c r="B254" s="14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5.75" customHeight="1">
      <c r="A255" s="148"/>
      <c r="B255" s="14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5.75" customHeight="1">
      <c r="A256" s="148"/>
      <c r="B256" s="14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5.75" customHeight="1">
      <c r="A257" s="148"/>
      <c r="B257" s="14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5.75" customHeight="1">
      <c r="A258" s="148"/>
      <c r="B258" s="14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5.75" customHeight="1">
      <c r="A259" s="148"/>
      <c r="B259" s="14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5.75" customHeight="1">
      <c r="A260" s="148"/>
      <c r="B260" s="14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5.75" customHeight="1">
      <c r="A261" s="148"/>
      <c r="B261" s="14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5.75" customHeight="1">
      <c r="A262" s="148"/>
      <c r="B262" s="14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5.75" customHeight="1">
      <c r="A263" s="148"/>
      <c r="B263" s="14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5.75" customHeight="1">
      <c r="A264" s="148"/>
      <c r="B264" s="14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5.75" customHeight="1">
      <c r="A265" s="148"/>
      <c r="B265" s="14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5.75" customHeight="1">
      <c r="A266" s="148"/>
      <c r="B266" s="14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5.75" customHeight="1">
      <c r="A267" s="148"/>
      <c r="B267" s="14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5.75" customHeight="1">
      <c r="A268" s="148"/>
      <c r="B268" s="14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5.75" customHeight="1">
      <c r="A269" s="148"/>
      <c r="B269" s="14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5.75" customHeight="1">
      <c r="A270" s="148"/>
      <c r="B270" s="14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5.75" customHeight="1">
      <c r="A271" s="148"/>
      <c r="B271" s="14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5.75" customHeight="1">
      <c r="A272" s="148"/>
      <c r="B272" s="14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5.75" customHeight="1">
      <c r="A273" s="148"/>
      <c r="B273" s="14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5.75" customHeight="1">
      <c r="A274" s="148"/>
      <c r="B274" s="14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5.75" customHeight="1">
      <c r="A275" s="148"/>
      <c r="B275" s="14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5.75" customHeight="1">
      <c r="A276" s="148"/>
      <c r="B276" s="14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5.75" customHeight="1">
      <c r="A277" s="148"/>
      <c r="B277" s="14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5.75" customHeight="1">
      <c r="A278" s="148"/>
      <c r="B278" s="14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5.75" customHeight="1">
      <c r="A279" s="148"/>
      <c r="B279" s="14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5.75" customHeight="1">
      <c r="A280" s="148"/>
      <c r="B280" s="14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5.75" customHeight="1">
      <c r="A281" s="148"/>
      <c r="B281" s="14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5.75" customHeight="1">
      <c r="A282" s="148"/>
      <c r="B282" s="14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5.75" customHeight="1">
      <c r="A283" s="148"/>
      <c r="B283" s="14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5.75" customHeight="1">
      <c r="A284" s="148"/>
      <c r="B284" s="14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5.75" customHeight="1">
      <c r="A285" s="148"/>
      <c r="B285" s="14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5.75" customHeight="1">
      <c r="A286" s="148"/>
      <c r="B286" s="14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5.75" customHeight="1">
      <c r="A287" s="148"/>
      <c r="B287" s="14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5.75" customHeight="1">
      <c r="A288" s="148"/>
      <c r="B288" s="14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5.75" customHeight="1">
      <c r="A289" s="148"/>
      <c r="B289" s="14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5.75" customHeight="1">
      <c r="A290" s="148"/>
      <c r="B290" s="14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5.75" customHeight="1">
      <c r="A291" s="148"/>
      <c r="B291" s="14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5.75" customHeight="1">
      <c r="A292" s="148"/>
      <c r="B292" s="14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5.75" customHeight="1">
      <c r="A293" s="148"/>
      <c r="B293" s="14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5.75" customHeight="1">
      <c r="A294" s="148"/>
      <c r="B294" s="14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5.75" customHeight="1">
      <c r="A295" s="148"/>
      <c r="B295" s="14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5.75" customHeight="1">
      <c r="A296" s="148"/>
      <c r="B296" s="14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5.75" customHeight="1">
      <c r="A297" s="148"/>
      <c r="B297" s="14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5.75" customHeight="1">
      <c r="A298" s="148"/>
      <c r="B298" s="14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5.75" customHeight="1">
      <c r="A299" s="148"/>
      <c r="B299" s="14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5.75" customHeight="1">
      <c r="A300" s="148"/>
      <c r="B300" s="14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c r="A301" s="148"/>
      <c r="B301" s="14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5.75" customHeight="1">
      <c r="A302" s="148"/>
      <c r="B302" s="14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5.75" customHeight="1">
      <c r="A303" s="148"/>
      <c r="B303" s="14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5.75" customHeight="1">
      <c r="A304" s="148"/>
      <c r="B304" s="14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5.75" customHeight="1">
      <c r="A305" s="148"/>
      <c r="B305" s="14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5.75" customHeight="1">
      <c r="A306" s="148"/>
      <c r="B306" s="14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5.75" customHeight="1">
      <c r="A307" s="148"/>
      <c r="B307" s="149"/>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5.75" customHeight="1">
      <c r="A308" s="148"/>
      <c r="B308" s="149"/>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5.75" customHeight="1">
      <c r="A309" s="148"/>
      <c r="B309" s="149"/>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5.75" customHeight="1">
      <c r="A310" s="148"/>
      <c r="B310" s="149"/>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5.75" customHeight="1">
      <c r="A311" s="148"/>
      <c r="B311" s="149"/>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5.75" customHeight="1">
      <c r="A312" s="148"/>
      <c r="B312" s="149"/>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5.75" customHeight="1">
      <c r="A313" s="148"/>
      <c r="B313" s="149"/>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5.75" customHeight="1">
      <c r="A314" s="148"/>
      <c r="B314" s="149"/>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5.75" customHeight="1">
      <c r="A315" s="148"/>
      <c r="B315" s="149"/>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5.75" customHeight="1">
      <c r="A316" s="148"/>
      <c r="B316" s="149"/>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5.75" customHeight="1">
      <c r="A317" s="148"/>
      <c r="B317" s="149"/>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5.75" customHeight="1">
      <c r="A318" s="148"/>
      <c r="B318" s="149"/>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5.75" customHeight="1">
      <c r="A319" s="148"/>
      <c r="B319" s="149"/>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5.75" customHeight="1">
      <c r="A320" s="148"/>
      <c r="B320" s="149"/>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5.75" customHeight="1">
      <c r="A321" s="148"/>
      <c r="B321" s="149"/>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5.75" customHeight="1">
      <c r="A322" s="148"/>
      <c r="B322" s="149"/>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c r="A323" s="148"/>
      <c r="B323" s="149"/>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c r="A324" s="148"/>
      <c r="B324" s="149"/>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5.75" customHeight="1">
      <c r="A325" s="148"/>
      <c r="B325" s="149"/>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5.75" customHeight="1">
      <c r="A326" s="148"/>
      <c r="B326" s="149"/>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5.75" customHeight="1">
      <c r="A327" s="148"/>
      <c r="B327" s="149"/>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c r="A328" s="148"/>
      <c r="B328" s="149"/>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5.75" customHeight="1">
      <c r="A329" s="148"/>
      <c r="B329" s="149"/>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5.75" customHeight="1">
      <c r="A330" s="148"/>
      <c r="B330" s="149"/>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5.75" customHeight="1">
      <c r="A331" s="148"/>
      <c r="B331" s="149"/>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5.75" customHeight="1">
      <c r="A332" s="148"/>
      <c r="B332" s="149"/>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5.75" customHeight="1">
      <c r="A333" s="148"/>
      <c r="B333" s="149"/>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5.75" customHeight="1">
      <c r="A334" s="148"/>
      <c r="B334" s="149"/>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5.75" customHeight="1">
      <c r="A335" s="148"/>
      <c r="B335" s="149"/>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5.75" customHeight="1">
      <c r="A336" s="148"/>
      <c r="B336" s="149"/>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5.75" customHeight="1">
      <c r="A337" s="148"/>
      <c r="B337" s="149"/>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5.75" customHeight="1">
      <c r="A338" s="148"/>
      <c r="B338" s="149"/>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5.75" customHeight="1">
      <c r="A339" s="148"/>
      <c r="B339" s="149"/>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5.75" customHeight="1">
      <c r="A340" s="148"/>
      <c r="B340" s="149"/>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5.75" customHeight="1">
      <c r="A341" s="148"/>
      <c r="B341" s="149"/>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5.75" customHeight="1">
      <c r="A342" s="148"/>
      <c r="B342" s="149"/>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5.75" customHeight="1">
      <c r="A343" s="148"/>
      <c r="B343" s="149"/>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5.75" customHeight="1">
      <c r="A344" s="148"/>
      <c r="B344" s="149"/>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5.75" customHeight="1">
      <c r="A345" s="148"/>
      <c r="B345" s="149"/>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5.75" customHeight="1">
      <c r="A346" s="148"/>
      <c r="B346" s="149"/>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5.75" customHeight="1">
      <c r="A347" s="148"/>
      <c r="B347" s="149"/>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5.75" customHeight="1">
      <c r="A348" s="148"/>
      <c r="B348" s="149"/>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5.75" customHeight="1">
      <c r="A349" s="148"/>
      <c r="B349" s="149"/>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5.75" customHeight="1">
      <c r="A350" s="148"/>
      <c r="B350" s="149"/>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5.75" customHeight="1">
      <c r="A351" s="148"/>
      <c r="B351" s="149"/>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5.75" customHeight="1">
      <c r="A352" s="148"/>
      <c r="B352" s="149"/>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5.75" customHeight="1">
      <c r="A353" s="148"/>
      <c r="B353" s="149"/>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5.75" customHeight="1">
      <c r="A354" s="148"/>
      <c r="B354" s="149"/>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5.75" customHeight="1">
      <c r="A355" s="148"/>
      <c r="B355" s="149"/>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5.75" customHeight="1">
      <c r="A356" s="148"/>
      <c r="B356" s="149"/>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5.75" customHeight="1">
      <c r="A357" s="148"/>
      <c r="B357" s="149"/>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5.75" customHeight="1">
      <c r="A358" s="148"/>
      <c r="B358" s="149"/>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5.75" customHeight="1">
      <c r="A359" s="148"/>
      <c r="B359" s="149"/>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5.75" customHeight="1">
      <c r="A360" s="148"/>
      <c r="B360" s="149"/>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5.75" customHeight="1">
      <c r="A361" s="148"/>
      <c r="B361" s="149"/>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5.75" customHeight="1">
      <c r="A362" s="148"/>
      <c r="B362" s="149"/>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5.75" customHeight="1">
      <c r="A363" s="148"/>
      <c r="B363" s="149"/>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5.75" customHeight="1">
      <c r="A364" s="148"/>
      <c r="B364" s="149"/>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5.75" customHeight="1">
      <c r="A365" s="148"/>
      <c r="B365" s="149"/>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5.75" customHeight="1">
      <c r="A366" s="148"/>
      <c r="B366" s="149"/>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5.75" customHeight="1">
      <c r="A367" s="148"/>
      <c r="B367" s="149"/>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5.75" customHeight="1">
      <c r="A368" s="148"/>
      <c r="B368" s="149"/>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5.75" customHeight="1">
      <c r="A369" s="148"/>
      <c r="B369" s="149"/>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5.75" customHeight="1">
      <c r="A370" s="148"/>
      <c r="B370" s="149"/>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5.75" customHeight="1">
      <c r="A371" s="148"/>
      <c r="B371" s="149"/>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5.75" customHeight="1">
      <c r="A372" s="148"/>
      <c r="B372" s="149"/>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5.75" customHeight="1">
      <c r="A373" s="148"/>
      <c r="B373" s="149"/>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5.75" customHeight="1">
      <c r="A374" s="148"/>
      <c r="B374" s="149"/>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5.75" customHeight="1">
      <c r="A375" s="148"/>
      <c r="B375" s="149"/>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5.75" customHeight="1">
      <c r="A376" s="148"/>
      <c r="B376" s="149"/>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5.75" customHeight="1">
      <c r="A377" s="148"/>
      <c r="B377" s="149"/>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5.75" customHeight="1">
      <c r="A378" s="148"/>
      <c r="B378" s="149"/>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5.75" customHeight="1">
      <c r="A379" s="148"/>
      <c r="B379" s="149"/>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5.75" customHeight="1">
      <c r="A380" s="148"/>
      <c r="B380" s="149"/>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5.75" customHeight="1">
      <c r="A381" s="148"/>
      <c r="B381" s="149"/>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5.75" customHeight="1">
      <c r="A382" s="148"/>
      <c r="B382" s="149"/>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5.75" customHeight="1">
      <c r="A383" s="148"/>
      <c r="B383" s="149"/>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5.75" customHeight="1">
      <c r="A384" s="148"/>
      <c r="B384" s="149"/>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5.75" customHeight="1">
      <c r="A385" s="148"/>
      <c r="B385" s="149"/>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5.75" customHeight="1">
      <c r="A386" s="148"/>
      <c r="B386" s="149"/>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5.75" customHeight="1">
      <c r="A387" s="148"/>
      <c r="B387" s="149"/>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5.75" customHeight="1">
      <c r="A388" s="148"/>
      <c r="B388" s="149"/>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5.75" customHeight="1">
      <c r="A389" s="148"/>
      <c r="B389" s="149"/>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5.75" customHeight="1">
      <c r="A390" s="148"/>
      <c r="B390" s="149"/>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5.75" customHeight="1">
      <c r="A391" s="148"/>
      <c r="B391" s="149"/>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5.75" customHeight="1">
      <c r="A392" s="148"/>
      <c r="B392" s="149"/>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5.75" customHeight="1">
      <c r="A393" s="148"/>
      <c r="B393" s="149"/>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5.75" customHeight="1">
      <c r="A394" s="148"/>
      <c r="B394" s="149"/>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5.75" customHeight="1">
      <c r="A395" s="148"/>
      <c r="B395" s="149"/>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5.75" customHeight="1">
      <c r="A396" s="148"/>
      <c r="B396" s="149"/>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5.75" customHeight="1">
      <c r="A397" s="148"/>
      <c r="B397" s="149"/>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5.75" customHeight="1">
      <c r="A398" s="148"/>
      <c r="B398" s="149"/>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5.75" customHeight="1">
      <c r="A399" s="148"/>
      <c r="B399" s="149"/>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5.75" customHeight="1">
      <c r="A400" s="148"/>
      <c r="B400" s="149"/>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5.75" customHeight="1">
      <c r="A401" s="148"/>
      <c r="B401" s="149"/>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5.75" customHeight="1">
      <c r="A402" s="148"/>
      <c r="B402" s="149"/>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5.75" customHeight="1">
      <c r="A403" s="148"/>
      <c r="B403" s="149"/>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5.75" customHeight="1">
      <c r="A404" s="148"/>
      <c r="B404" s="149"/>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5.75" customHeight="1">
      <c r="A405" s="148"/>
      <c r="B405" s="149"/>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5.75" customHeight="1">
      <c r="A406" s="148"/>
      <c r="B406" s="149"/>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5.75" customHeight="1">
      <c r="A407" s="148"/>
      <c r="B407" s="149"/>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5.75" customHeight="1">
      <c r="A408" s="148"/>
      <c r="B408" s="149"/>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5.75" customHeight="1">
      <c r="A409" s="148"/>
      <c r="B409" s="149"/>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5.75" customHeight="1">
      <c r="A410" s="148"/>
      <c r="B410" s="149"/>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5.75" customHeight="1">
      <c r="A411" s="148"/>
      <c r="B411" s="149"/>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5.75" customHeight="1">
      <c r="A412" s="148"/>
      <c r="B412" s="149"/>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5.75" customHeight="1">
      <c r="A413" s="148"/>
      <c r="B413" s="149"/>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5.75" customHeight="1">
      <c r="A414" s="148"/>
      <c r="B414" s="149"/>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5.75" customHeight="1">
      <c r="A415" s="148"/>
      <c r="B415" s="149"/>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5.75" customHeight="1">
      <c r="A416" s="148"/>
      <c r="B416" s="149"/>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5.75" customHeight="1">
      <c r="A417" s="148"/>
      <c r="B417" s="149"/>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5.75" customHeight="1">
      <c r="A418" s="148"/>
      <c r="B418" s="149"/>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5.75" customHeight="1">
      <c r="A419" s="148"/>
      <c r="B419" s="149"/>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5.75" customHeight="1">
      <c r="A420" s="148"/>
      <c r="B420" s="149"/>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5.75" customHeight="1">
      <c r="A421" s="148"/>
      <c r="B421" s="149"/>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5.75" customHeight="1">
      <c r="A422" s="148"/>
      <c r="B422" s="149"/>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5.75" customHeight="1">
      <c r="A423" s="148"/>
      <c r="B423" s="149"/>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5.75" customHeight="1">
      <c r="A424" s="148"/>
      <c r="B424" s="149"/>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5.75" customHeight="1">
      <c r="A425" s="148"/>
      <c r="B425" s="149"/>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5.75" customHeight="1">
      <c r="A426" s="148"/>
      <c r="B426" s="149"/>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5.75" customHeight="1">
      <c r="A427" s="148"/>
      <c r="B427" s="149"/>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5.75" customHeight="1">
      <c r="A428" s="148"/>
      <c r="B428" s="149"/>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5.75" customHeight="1">
      <c r="A429" s="148"/>
      <c r="B429" s="149"/>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5.75" customHeight="1">
      <c r="A430" s="148"/>
      <c r="B430" s="149"/>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5.75" customHeight="1">
      <c r="A431" s="148"/>
      <c r="B431" s="149"/>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5.75" customHeight="1">
      <c r="A432" s="148"/>
      <c r="B432" s="149"/>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5.75" customHeight="1">
      <c r="A433" s="148"/>
      <c r="B433" s="149"/>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5.75" customHeight="1">
      <c r="A434" s="148"/>
      <c r="B434" s="149"/>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5.75" customHeight="1">
      <c r="A435" s="148"/>
      <c r="B435" s="149"/>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5.75" customHeight="1">
      <c r="A436" s="148"/>
      <c r="B436" s="149"/>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5.75" customHeight="1">
      <c r="A437" s="148"/>
      <c r="B437" s="149"/>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5.75" customHeight="1">
      <c r="A438" s="148"/>
      <c r="B438" s="149"/>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5.75" customHeight="1">
      <c r="A439" s="148"/>
      <c r="B439" s="149"/>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5.75" customHeight="1">
      <c r="A440" s="148"/>
      <c r="B440" s="149"/>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5.75" customHeight="1">
      <c r="A441" s="148"/>
      <c r="B441" s="149"/>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5.75" customHeight="1">
      <c r="A442" s="148"/>
      <c r="B442" s="149"/>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5.75" customHeight="1">
      <c r="A443" s="148"/>
      <c r="B443" s="149"/>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5.75" customHeight="1">
      <c r="A444" s="148"/>
      <c r="B444" s="149"/>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5.75" customHeight="1">
      <c r="A445" s="148"/>
      <c r="B445" s="149"/>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5.75" customHeight="1">
      <c r="A446" s="148"/>
      <c r="B446" s="149"/>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5.75" customHeight="1">
      <c r="A447" s="148"/>
      <c r="B447" s="149"/>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5.75" customHeight="1">
      <c r="A448" s="148"/>
      <c r="B448" s="149"/>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5.75" customHeight="1">
      <c r="A449" s="148"/>
      <c r="B449" s="149"/>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5.75" customHeight="1">
      <c r="A450" s="148"/>
      <c r="B450" s="149"/>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5.75" customHeight="1">
      <c r="A451" s="148"/>
      <c r="B451" s="149"/>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5.75" customHeight="1">
      <c r="A452" s="148"/>
      <c r="B452" s="149"/>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5.75" customHeight="1">
      <c r="A453" s="148"/>
      <c r="B453" s="149"/>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5.75" customHeight="1">
      <c r="A454" s="148"/>
      <c r="B454" s="149"/>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5.75" customHeight="1">
      <c r="A455" s="148"/>
      <c r="B455" s="149"/>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5.75" customHeight="1">
      <c r="A456" s="148"/>
      <c r="B456" s="149"/>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5.75" customHeight="1">
      <c r="A457" s="148"/>
      <c r="B457" s="149"/>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5.75" customHeight="1">
      <c r="A458" s="148"/>
      <c r="B458" s="149"/>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5.75" customHeight="1">
      <c r="A459" s="148"/>
      <c r="B459" s="149"/>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5.75" customHeight="1">
      <c r="A460" s="148"/>
      <c r="B460" s="149"/>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5.75" customHeight="1">
      <c r="A461" s="148"/>
      <c r="B461" s="149"/>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5.75" customHeight="1">
      <c r="A462" s="148"/>
      <c r="B462" s="149"/>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5.75" customHeight="1">
      <c r="A463" s="148"/>
      <c r="B463" s="149"/>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5.75" customHeight="1">
      <c r="A464" s="148"/>
      <c r="B464" s="149"/>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5.75" customHeight="1">
      <c r="A465" s="148"/>
      <c r="B465" s="149"/>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5.75" customHeight="1">
      <c r="A466" s="148"/>
      <c r="B466" s="149"/>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5.75" customHeight="1">
      <c r="A467" s="148"/>
      <c r="B467" s="149"/>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5.75" customHeight="1">
      <c r="A468" s="148"/>
      <c r="B468" s="149"/>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5.75" customHeight="1">
      <c r="A469" s="148"/>
      <c r="B469" s="149"/>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5.75" customHeight="1">
      <c r="A470" s="148"/>
      <c r="B470" s="149"/>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5.75" customHeight="1">
      <c r="A471" s="148"/>
      <c r="B471" s="149"/>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5.75" customHeight="1">
      <c r="A472" s="148"/>
      <c r="B472" s="149"/>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5.75" customHeight="1">
      <c r="A473" s="148"/>
      <c r="B473" s="149"/>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5.75" customHeight="1">
      <c r="A474" s="148"/>
      <c r="B474" s="149"/>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5.75" customHeight="1">
      <c r="A475" s="148"/>
      <c r="B475" s="149"/>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5.75" customHeight="1">
      <c r="A476" s="148"/>
      <c r="B476" s="149"/>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5.75" customHeight="1">
      <c r="A477" s="148"/>
      <c r="B477" s="149"/>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5.75" customHeight="1">
      <c r="A478" s="148"/>
      <c r="B478" s="149"/>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5.75" customHeight="1">
      <c r="A479" s="148"/>
      <c r="B479" s="149"/>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5.75" customHeight="1">
      <c r="A480" s="148"/>
      <c r="B480" s="149"/>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5.75" customHeight="1">
      <c r="A481" s="148"/>
      <c r="B481" s="149"/>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5.75" customHeight="1">
      <c r="A482" s="148"/>
      <c r="B482" s="149"/>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5.75" customHeight="1">
      <c r="A483" s="148"/>
      <c r="B483" s="149"/>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5.75" customHeight="1">
      <c r="A484" s="148"/>
      <c r="B484" s="149"/>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5.75" customHeight="1">
      <c r="A485" s="148"/>
      <c r="B485" s="149"/>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5.75" customHeight="1">
      <c r="A486" s="148"/>
      <c r="B486" s="149"/>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5.75" customHeight="1">
      <c r="A487" s="148"/>
      <c r="B487" s="149"/>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5.75" customHeight="1">
      <c r="A488" s="148"/>
      <c r="B488" s="149"/>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5.75" customHeight="1">
      <c r="A489" s="148"/>
      <c r="B489" s="149"/>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5.75" customHeight="1">
      <c r="A490" s="148"/>
      <c r="B490" s="149"/>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5.75" customHeight="1">
      <c r="A491" s="148"/>
      <c r="B491" s="149"/>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5.75" customHeight="1">
      <c r="A492" s="148"/>
      <c r="B492" s="149"/>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5.75" customHeight="1">
      <c r="A493" s="148"/>
      <c r="B493" s="149"/>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5.75" customHeight="1">
      <c r="A494" s="148"/>
      <c r="B494" s="149"/>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5.75" customHeight="1">
      <c r="A495" s="148"/>
      <c r="B495" s="149"/>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5.75" customHeight="1">
      <c r="A496" s="148"/>
      <c r="B496" s="149"/>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5.75" customHeight="1">
      <c r="A497" s="148"/>
      <c r="B497" s="149"/>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5.75" customHeight="1">
      <c r="A498" s="148"/>
      <c r="B498" s="149"/>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5.75" customHeight="1">
      <c r="A499" s="148"/>
      <c r="B499" s="149"/>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5.75" customHeight="1">
      <c r="A500" s="148"/>
      <c r="B500" s="149"/>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5.75" customHeight="1">
      <c r="A501" s="148"/>
      <c r="B501" s="149"/>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5.75" customHeight="1">
      <c r="A502" s="148"/>
      <c r="B502" s="149"/>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5.75" customHeight="1">
      <c r="A503" s="148"/>
      <c r="B503" s="149"/>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5.75" customHeight="1">
      <c r="A504" s="148"/>
      <c r="B504" s="149"/>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5.75" customHeight="1">
      <c r="A505" s="148"/>
      <c r="B505" s="149"/>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5.75" customHeight="1">
      <c r="A506" s="148"/>
      <c r="B506" s="149"/>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5.75" customHeight="1">
      <c r="A507" s="148"/>
      <c r="B507" s="149"/>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5.75" customHeight="1">
      <c r="A508" s="148"/>
      <c r="B508" s="149"/>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5.75" customHeight="1">
      <c r="A509" s="148"/>
      <c r="B509" s="149"/>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5.75" customHeight="1">
      <c r="A510" s="148"/>
      <c r="B510" s="149"/>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5.75" customHeight="1">
      <c r="A511" s="148"/>
      <c r="B511" s="149"/>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5.75" customHeight="1">
      <c r="A512" s="148"/>
      <c r="B512" s="149"/>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5.75" customHeight="1">
      <c r="A513" s="148"/>
      <c r="B513" s="149"/>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5.75" customHeight="1">
      <c r="A514" s="148"/>
      <c r="B514" s="149"/>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5.75" customHeight="1">
      <c r="A515" s="148"/>
      <c r="B515" s="149"/>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5.75" customHeight="1">
      <c r="A516" s="148"/>
      <c r="B516" s="149"/>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5.75" customHeight="1">
      <c r="A517" s="148"/>
      <c r="B517" s="149"/>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5.75" customHeight="1">
      <c r="A518" s="148"/>
      <c r="B518" s="149"/>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5.75" customHeight="1">
      <c r="A519" s="148"/>
      <c r="B519" s="149"/>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5.75" customHeight="1">
      <c r="A520" s="148"/>
      <c r="B520" s="149"/>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5.75" customHeight="1">
      <c r="A521" s="148"/>
      <c r="B521" s="149"/>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5.75" customHeight="1">
      <c r="A522" s="148"/>
      <c r="B522" s="149"/>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5.75" customHeight="1">
      <c r="A523" s="148"/>
      <c r="B523" s="149"/>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5.75" customHeight="1">
      <c r="A524" s="148"/>
      <c r="B524" s="149"/>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5.75" customHeight="1">
      <c r="A525" s="148"/>
      <c r="B525" s="149"/>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5.75" customHeight="1">
      <c r="A526" s="148"/>
      <c r="B526" s="149"/>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5.75" customHeight="1">
      <c r="A527" s="148"/>
      <c r="B527" s="149"/>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5.75" customHeight="1">
      <c r="A528" s="148"/>
      <c r="B528" s="149"/>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5.75" customHeight="1">
      <c r="A529" s="148"/>
      <c r="B529" s="149"/>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5.75" customHeight="1">
      <c r="A530" s="148"/>
      <c r="B530" s="149"/>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5.75" customHeight="1">
      <c r="A531" s="148"/>
      <c r="B531" s="149"/>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5.75" customHeight="1">
      <c r="A532" s="148"/>
      <c r="B532" s="149"/>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5.75" customHeight="1">
      <c r="A533" s="148"/>
      <c r="B533" s="149"/>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5.75" customHeight="1">
      <c r="A534" s="148"/>
      <c r="B534" s="149"/>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5.75" customHeight="1">
      <c r="A535" s="148"/>
      <c r="B535" s="149"/>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5.75" customHeight="1">
      <c r="A536" s="148"/>
      <c r="B536" s="149"/>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5.75" customHeight="1">
      <c r="A537" s="148"/>
      <c r="B537" s="149"/>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5.75" customHeight="1">
      <c r="A538" s="148"/>
      <c r="B538" s="149"/>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5.75" customHeight="1">
      <c r="A539" s="148"/>
      <c r="B539" s="149"/>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5.75" customHeight="1">
      <c r="A540" s="148"/>
      <c r="B540" s="149"/>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5.75" customHeight="1">
      <c r="A541" s="148"/>
      <c r="B541" s="149"/>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5.75" customHeight="1">
      <c r="A542" s="148"/>
      <c r="B542" s="149"/>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5.75" customHeight="1">
      <c r="A543" s="148"/>
      <c r="B543" s="149"/>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5.75" customHeight="1">
      <c r="A544" s="148"/>
      <c r="B544" s="149"/>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5.75" customHeight="1">
      <c r="A545" s="148"/>
      <c r="B545" s="149"/>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5.75" customHeight="1">
      <c r="A546" s="148"/>
      <c r="B546" s="149"/>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5.75" customHeight="1">
      <c r="A547" s="148"/>
      <c r="B547" s="149"/>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5.75" customHeight="1">
      <c r="A548" s="148"/>
      <c r="B548" s="149"/>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5.75" customHeight="1">
      <c r="A549" s="148"/>
      <c r="B549" s="149"/>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5.75" customHeight="1">
      <c r="A550" s="148"/>
      <c r="B550" s="149"/>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5.75" customHeight="1">
      <c r="A551" s="148"/>
      <c r="B551" s="149"/>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5.75" customHeight="1">
      <c r="A552" s="148"/>
      <c r="B552" s="149"/>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5.75" customHeight="1">
      <c r="A553" s="148"/>
      <c r="B553" s="149"/>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5.75" customHeight="1">
      <c r="A554" s="148"/>
      <c r="B554" s="149"/>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5.75" customHeight="1">
      <c r="A555" s="148"/>
      <c r="B555" s="149"/>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5.75" customHeight="1">
      <c r="A556" s="148"/>
      <c r="B556" s="149"/>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5.75" customHeight="1">
      <c r="A557" s="148"/>
      <c r="B557" s="149"/>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5.75" customHeight="1">
      <c r="A558" s="148"/>
      <c r="B558" s="149"/>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5.75" customHeight="1">
      <c r="A559" s="148"/>
      <c r="B559" s="149"/>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5.75" customHeight="1">
      <c r="A560" s="148"/>
      <c r="B560" s="149"/>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5.75" customHeight="1">
      <c r="A561" s="148"/>
      <c r="B561" s="149"/>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5.75" customHeight="1">
      <c r="A562" s="148"/>
      <c r="B562" s="149"/>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5.75" customHeight="1">
      <c r="A563" s="148"/>
      <c r="B563" s="149"/>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5.75" customHeight="1">
      <c r="A564" s="148"/>
      <c r="B564" s="149"/>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5.75" customHeight="1">
      <c r="A565" s="148"/>
      <c r="B565" s="149"/>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5.75" customHeight="1">
      <c r="A566" s="148"/>
      <c r="B566" s="149"/>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5.75" customHeight="1">
      <c r="A567" s="148"/>
      <c r="B567" s="149"/>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5.75" customHeight="1">
      <c r="A568" s="148"/>
      <c r="B568" s="149"/>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5.75" customHeight="1">
      <c r="A569" s="148"/>
      <c r="B569" s="149"/>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5.75" customHeight="1">
      <c r="A570" s="148"/>
      <c r="B570" s="149"/>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5.75" customHeight="1">
      <c r="A571" s="148"/>
      <c r="B571" s="149"/>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5.75" customHeight="1">
      <c r="A572" s="148"/>
      <c r="B572" s="149"/>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5.75" customHeight="1">
      <c r="A573" s="148"/>
      <c r="B573" s="149"/>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5.75" customHeight="1">
      <c r="A574" s="148"/>
      <c r="B574" s="149"/>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5.75" customHeight="1">
      <c r="A575" s="148"/>
      <c r="B575" s="149"/>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5.75" customHeight="1">
      <c r="A576" s="148"/>
      <c r="B576" s="149"/>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5.75" customHeight="1">
      <c r="A577" s="148"/>
      <c r="B577" s="149"/>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5.75" customHeight="1">
      <c r="A578" s="148"/>
      <c r="B578" s="149"/>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5.75" customHeight="1">
      <c r="A579" s="148"/>
      <c r="B579" s="149"/>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5.75" customHeight="1">
      <c r="A580" s="148"/>
      <c r="B580" s="149"/>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5.75" customHeight="1">
      <c r="A581" s="148"/>
      <c r="B581" s="149"/>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5.75" customHeight="1">
      <c r="A582" s="148"/>
      <c r="B582" s="149"/>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5.75" customHeight="1">
      <c r="A583" s="148"/>
      <c r="B583" s="149"/>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5.75" customHeight="1">
      <c r="A584" s="148"/>
      <c r="B584" s="149"/>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5.75" customHeight="1">
      <c r="A585" s="148"/>
      <c r="B585" s="149"/>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5.75" customHeight="1">
      <c r="A586" s="148"/>
      <c r="B586" s="149"/>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5.75" customHeight="1">
      <c r="A587" s="148"/>
      <c r="B587" s="149"/>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5.75" customHeight="1">
      <c r="A588" s="148"/>
      <c r="B588" s="149"/>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5.75" customHeight="1">
      <c r="A589" s="148"/>
      <c r="B589" s="149"/>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5.75" customHeight="1">
      <c r="A590" s="148"/>
      <c r="B590" s="149"/>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5.75" customHeight="1">
      <c r="A591" s="148"/>
      <c r="B591" s="149"/>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5.75" customHeight="1">
      <c r="A592" s="148"/>
      <c r="B592" s="149"/>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5.75" customHeight="1">
      <c r="A593" s="148"/>
      <c r="B593" s="149"/>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5.75" customHeight="1">
      <c r="A594" s="148"/>
      <c r="B594" s="149"/>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5.75" customHeight="1">
      <c r="A595" s="148"/>
      <c r="B595" s="149"/>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5.75" customHeight="1">
      <c r="A596" s="148"/>
      <c r="B596" s="149"/>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5.75" customHeight="1">
      <c r="A597" s="148"/>
      <c r="B597" s="149"/>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5.75" customHeight="1">
      <c r="A598" s="148"/>
      <c r="B598" s="149"/>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5.75" customHeight="1">
      <c r="A599" s="148"/>
      <c r="B599" s="149"/>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5.75" customHeight="1">
      <c r="A600" s="148"/>
      <c r="B600" s="149"/>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5.75" customHeight="1">
      <c r="A601" s="148"/>
      <c r="B601" s="149"/>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5.75" customHeight="1">
      <c r="A602" s="148"/>
      <c r="B602" s="149"/>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5.75" customHeight="1">
      <c r="A603" s="148"/>
      <c r="B603" s="149"/>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5.75" customHeight="1">
      <c r="A604" s="148"/>
      <c r="B604" s="149"/>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5.75" customHeight="1">
      <c r="A605" s="148"/>
      <c r="B605" s="149"/>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5.75" customHeight="1">
      <c r="A606" s="148"/>
      <c r="B606" s="149"/>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5.75" customHeight="1">
      <c r="A607" s="148"/>
      <c r="B607" s="149"/>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5.75" customHeight="1">
      <c r="A608" s="148"/>
      <c r="B608" s="149"/>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5.75" customHeight="1">
      <c r="A609" s="148"/>
      <c r="B609" s="149"/>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5.75" customHeight="1">
      <c r="A610" s="148"/>
      <c r="B610" s="149"/>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5.75" customHeight="1">
      <c r="A611" s="148"/>
      <c r="B611" s="149"/>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5.75" customHeight="1">
      <c r="A612" s="148"/>
      <c r="B612" s="149"/>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5.75" customHeight="1">
      <c r="A613" s="148"/>
      <c r="B613" s="149"/>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5.75" customHeight="1">
      <c r="A614" s="148"/>
      <c r="B614" s="149"/>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5.75" customHeight="1">
      <c r="A615" s="148"/>
      <c r="B615" s="149"/>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5.75" customHeight="1">
      <c r="A616" s="148"/>
      <c r="B616" s="149"/>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5.75" customHeight="1">
      <c r="A617" s="148"/>
      <c r="B617" s="149"/>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5.75" customHeight="1">
      <c r="A618" s="148"/>
      <c r="B618" s="149"/>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5.75" customHeight="1">
      <c r="A619" s="148"/>
      <c r="B619" s="149"/>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5.75" customHeight="1">
      <c r="A620" s="148"/>
      <c r="B620" s="149"/>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5.75" customHeight="1">
      <c r="A621" s="148"/>
      <c r="B621" s="149"/>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5.75" customHeight="1">
      <c r="A622" s="148"/>
      <c r="B622" s="149"/>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5.75" customHeight="1">
      <c r="A623" s="148"/>
      <c r="B623" s="149"/>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5.75" customHeight="1">
      <c r="A624" s="148"/>
      <c r="B624" s="149"/>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5.75" customHeight="1">
      <c r="A625" s="148"/>
      <c r="B625" s="149"/>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5.75" customHeight="1">
      <c r="A626" s="148"/>
      <c r="B626" s="149"/>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5.75" customHeight="1">
      <c r="A627" s="148"/>
      <c r="B627" s="149"/>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5.75" customHeight="1">
      <c r="A628" s="148"/>
      <c r="B628" s="149"/>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5.75" customHeight="1">
      <c r="A629" s="148"/>
      <c r="B629" s="149"/>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5.75" customHeight="1">
      <c r="A630" s="148"/>
      <c r="B630" s="149"/>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5.75" customHeight="1">
      <c r="A631" s="148"/>
      <c r="B631" s="149"/>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5.75" customHeight="1">
      <c r="A632" s="148"/>
      <c r="B632" s="149"/>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5.75" customHeight="1">
      <c r="A633" s="148"/>
      <c r="B633" s="149"/>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5.75" customHeight="1">
      <c r="A634" s="148"/>
      <c r="B634" s="149"/>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5.75" customHeight="1">
      <c r="A635" s="148"/>
      <c r="B635" s="149"/>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5.75" customHeight="1">
      <c r="A636" s="148"/>
      <c r="B636" s="149"/>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5.75" customHeight="1">
      <c r="A637" s="148"/>
      <c r="B637" s="149"/>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5.75" customHeight="1">
      <c r="A638" s="148"/>
      <c r="B638" s="149"/>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5.75" customHeight="1">
      <c r="A639" s="148"/>
      <c r="B639" s="149"/>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5.75" customHeight="1">
      <c r="A640" s="148"/>
      <c r="B640" s="149"/>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5.75" customHeight="1">
      <c r="A641" s="148"/>
      <c r="B641" s="149"/>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5.75" customHeight="1">
      <c r="A642" s="148"/>
      <c r="B642" s="149"/>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5.75" customHeight="1">
      <c r="A643" s="148"/>
      <c r="B643" s="149"/>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5.75" customHeight="1">
      <c r="A644" s="148"/>
      <c r="B644" s="149"/>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5.75" customHeight="1">
      <c r="A645" s="148"/>
      <c r="B645" s="149"/>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5.75" customHeight="1">
      <c r="A646" s="148"/>
      <c r="B646" s="149"/>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5.75" customHeight="1">
      <c r="A647" s="148"/>
      <c r="B647" s="149"/>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5.75" customHeight="1">
      <c r="A648" s="148"/>
      <c r="B648" s="149"/>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5.75" customHeight="1">
      <c r="A649" s="148"/>
      <c r="B649" s="149"/>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5.75" customHeight="1">
      <c r="A650" s="148"/>
      <c r="B650" s="149"/>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5.75" customHeight="1">
      <c r="A651" s="148"/>
      <c r="B651" s="149"/>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5.75" customHeight="1">
      <c r="A652" s="148"/>
      <c r="B652" s="149"/>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5.75" customHeight="1">
      <c r="A653" s="148"/>
      <c r="B653" s="149"/>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5.75" customHeight="1">
      <c r="A654" s="148"/>
      <c r="B654" s="149"/>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5.75" customHeight="1">
      <c r="A655" s="148"/>
      <c r="B655" s="149"/>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5.75" customHeight="1">
      <c r="A656" s="148"/>
      <c r="B656" s="149"/>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5.75" customHeight="1">
      <c r="A657" s="148"/>
      <c r="B657" s="149"/>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5.75" customHeight="1">
      <c r="A658" s="148"/>
      <c r="B658" s="149"/>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5.75" customHeight="1">
      <c r="A659" s="148"/>
      <c r="B659" s="149"/>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5.75" customHeight="1">
      <c r="A660" s="148"/>
      <c r="B660" s="149"/>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5.75" customHeight="1">
      <c r="A661" s="148"/>
      <c r="B661" s="149"/>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5.75" customHeight="1">
      <c r="A662" s="148"/>
      <c r="B662" s="149"/>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5.75" customHeight="1">
      <c r="A663" s="148"/>
      <c r="B663" s="149"/>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5.75" customHeight="1">
      <c r="A664" s="148"/>
      <c r="B664" s="149"/>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5.75" customHeight="1">
      <c r="A665" s="148"/>
      <c r="B665" s="149"/>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5.75" customHeight="1">
      <c r="A666" s="148"/>
      <c r="B666" s="149"/>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5.75" customHeight="1">
      <c r="A667" s="148"/>
      <c r="B667" s="149"/>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5.75" customHeight="1">
      <c r="A668" s="148"/>
      <c r="B668" s="149"/>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5.75" customHeight="1">
      <c r="A669" s="148"/>
      <c r="B669" s="149"/>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5.75" customHeight="1">
      <c r="A670" s="148"/>
      <c r="B670" s="149"/>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5.75" customHeight="1">
      <c r="A671" s="148"/>
      <c r="B671" s="149"/>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5.75" customHeight="1">
      <c r="A672" s="148"/>
      <c r="B672" s="149"/>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5.75" customHeight="1">
      <c r="A673" s="148"/>
      <c r="B673" s="149"/>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5.75" customHeight="1">
      <c r="A674" s="148"/>
      <c r="B674" s="149"/>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5.75" customHeight="1">
      <c r="A675" s="148"/>
      <c r="B675" s="149"/>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5.75" customHeight="1">
      <c r="A676" s="148"/>
      <c r="B676" s="149"/>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5.75" customHeight="1">
      <c r="A677" s="148"/>
      <c r="B677" s="149"/>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5.75" customHeight="1">
      <c r="A678" s="148"/>
      <c r="B678" s="149"/>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5.75" customHeight="1">
      <c r="A679" s="148"/>
      <c r="B679" s="149"/>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5.75" customHeight="1">
      <c r="A680" s="148"/>
      <c r="B680" s="149"/>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5.75" customHeight="1">
      <c r="A681" s="148"/>
      <c r="B681" s="149"/>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5.75" customHeight="1">
      <c r="A682" s="148"/>
      <c r="B682" s="149"/>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5.75" customHeight="1">
      <c r="A683" s="148"/>
      <c r="B683" s="149"/>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5.75" customHeight="1">
      <c r="A684" s="148"/>
      <c r="B684" s="149"/>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5.75" customHeight="1">
      <c r="A685" s="148"/>
      <c r="B685" s="149"/>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5.75" customHeight="1">
      <c r="A686" s="148"/>
      <c r="B686" s="149"/>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5.75" customHeight="1">
      <c r="A687" s="148"/>
      <c r="B687" s="149"/>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5.75" customHeight="1">
      <c r="A688" s="148"/>
      <c r="B688" s="149"/>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5.75" customHeight="1">
      <c r="A689" s="148"/>
      <c r="B689" s="149"/>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5.75" customHeight="1">
      <c r="A690" s="148"/>
      <c r="B690" s="149"/>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5.75" customHeight="1">
      <c r="A691" s="148"/>
      <c r="B691" s="149"/>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5.75" customHeight="1">
      <c r="A692" s="148"/>
      <c r="B692" s="149"/>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5.75" customHeight="1">
      <c r="A693" s="148"/>
      <c r="B693" s="149"/>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5.75" customHeight="1">
      <c r="A694" s="148"/>
      <c r="B694" s="149"/>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5.75" customHeight="1">
      <c r="A695" s="148"/>
      <c r="B695" s="149"/>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5.75" customHeight="1">
      <c r="A696" s="148"/>
      <c r="B696" s="149"/>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5.75" customHeight="1">
      <c r="A697" s="148"/>
      <c r="B697" s="149"/>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5.75" customHeight="1">
      <c r="A698" s="148"/>
      <c r="B698" s="149"/>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5.75" customHeight="1">
      <c r="A699" s="148"/>
      <c r="B699" s="149"/>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5.75" customHeight="1">
      <c r="A700" s="148"/>
      <c r="B700" s="149"/>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5.75" customHeight="1">
      <c r="A701" s="148"/>
      <c r="B701" s="149"/>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5.75" customHeight="1">
      <c r="A702" s="148"/>
      <c r="B702" s="149"/>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5.75" customHeight="1">
      <c r="A703" s="148"/>
      <c r="B703" s="149"/>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5.75" customHeight="1">
      <c r="A704" s="148"/>
      <c r="B704" s="149"/>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5.75" customHeight="1">
      <c r="A705" s="148"/>
      <c r="B705" s="149"/>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5.75" customHeight="1">
      <c r="A706" s="148"/>
      <c r="B706" s="149"/>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5.75" customHeight="1">
      <c r="A707" s="148"/>
      <c r="B707" s="149"/>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5.75" customHeight="1">
      <c r="A708" s="148"/>
      <c r="B708" s="149"/>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5.75" customHeight="1">
      <c r="A709" s="148"/>
      <c r="B709" s="149"/>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5.75" customHeight="1">
      <c r="A710" s="148"/>
      <c r="B710" s="149"/>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5.75" customHeight="1">
      <c r="A711" s="148"/>
      <c r="B711" s="149"/>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5.75" customHeight="1">
      <c r="A712" s="148"/>
      <c r="B712" s="149"/>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5.75" customHeight="1">
      <c r="A713" s="148"/>
      <c r="B713" s="149"/>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5.75" customHeight="1">
      <c r="A714" s="148"/>
      <c r="B714" s="149"/>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5.75" customHeight="1">
      <c r="A715" s="148"/>
      <c r="B715" s="149"/>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5.75" customHeight="1">
      <c r="A716" s="148"/>
      <c r="B716" s="149"/>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5.75" customHeight="1">
      <c r="A717" s="148"/>
      <c r="B717" s="149"/>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5.75" customHeight="1">
      <c r="A718" s="148"/>
      <c r="B718" s="149"/>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5.75" customHeight="1">
      <c r="A719" s="148"/>
      <c r="B719" s="149"/>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5.75" customHeight="1">
      <c r="A720" s="148"/>
      <c r="B720" s="149"/>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5.75" customHeight="1">
      <c r="A721" s="148"/>
      <c r="B721" s="149"/>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5.75" customHeight="1">
      <c r="A722" s="148"/>
      <c r="B722" s="149"/>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5.75" customHeight="1">
      <c r="A723" s="148"/>
      <c r="B723" s="149"/>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5.75" customHeight="1">
      <c r="A724" s="148"/>
      <c r="B724" s="149"/>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5.75" customHeight="1">
      <c r="A725" s="148"/>
      <c r="B725" s="149"/>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5.75" customHeight="1">
      <c r="A726" s="148"/>
      <c r="B726" s="149"/>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5.75" customHeight="1">
      <c r="A727" s="148"/>
      <c r="B727" s="149"/>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5.75" customHeight="1">
      <c r="A728" s="148"/>
      <c r="B728" s="149"/>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5.75" customHeight="1">
      <c r="A729" s="148"/>
      <c r="B729" s="149"/>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5.75" customHeight="1">
      <c r="A730" s="148"/>
      <c r="B730" s="149"/>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5.75" customHeight="1">
      <c r="A731" s="148"/>
      <c r="B731" s="149"/>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5.75" customHeight="1">
      <c r="A732" s="148"/>
      <c r="B732" s="149"/>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5.75" customHeight="1">
      <c r="A733" s="148"/>
      <c r="B733" s="149"/>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5.75" customHeight="1">
      <c r="A734" s="148"/>
      <c r="B734" s="149"/>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5.75" customHeight="1">
      <c r="A735" s="148"/>
      <c r="B735" s="149"/>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5.75" customHeight="1">
      <c r="A736" s="148"/>
      <c r="B736" s="149"/>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5.75" customHeight="1">
      <c r="A737" s="148"/>
      <c r="B737" s="149"/>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5.75" customHeight="1">
      <c r="A738" s="148"/>
      <c r="B738" s="149"/>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5.75" customHeight="1">
      <c r="A739" s="148"/>
      <c r="B739" s="149"/>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5.75" customHeight="1">
      <c r="A740" s="148"/>
      <c r="B740" s="149"/>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5.75" customHeight="1">
      <c r="A741" s="148"/>
      <c r="B741" s="149"/>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5.75" customHeight="1">
      <c r="A742" s="148"/>
      <c r="B742" s="149"/>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5.75" customHeight="1">
      <c r="A743" s="148"/>
      <c r="B743" s="149"/>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5.75" customHeight="1">
      <c r="A744" s="148"/>
      <c r="B744" s="149"/>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5.75" customHeight="1">
      <c r="A745" s="148"/>
      <c r="B745" s="149"/>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5.75" customHeight="1">
      <c r="A746" s="148"/>
      <c r="B746" s="149"/>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5.75" customHeight="1">
      <c r="A747" s="148"/>
      <c r="B747" s="149"/>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5.75" customHeight="1">
      <c r="A748" s="148"/>
      <c r="B748" s="149"/>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5.75" customHeight="1">
      <c r="A749" s="148"/>
      <c r="B749" s="149"/>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5.75" customHeight="1">
      <c r="A750" s="148"/>
      <c r="B750" s="149"/>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5.75" customHeight="1">
      <c r="A751" s="148"/>
      <c r="B751" s="149"/>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5.75" customHeight="1">
      <c r="A752" s="148"/>
      <c r="B752" s="149"/>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5.75" customHeight="1">
      <c r="A753" s="148"/>
      <c r="B753" s="149"/>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5.75" customHeight="1">
      <c r="A754" s="148"/>
      <c r="B754" s="149"/>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5.75" customHeight="1">
      <c r="A755" s="148"/>
      <c r="B755" s="149"/>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5.75" customHeight="1">
      <c r="A756" s="148"/>
      <c r="B756" s="149"/>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5.75" customHeight="1">
      <c r="A757" s="148"/>
      <c r="B757" s="149"/>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5.75" customHeight="1">
      <c r="A758" s="148"/>
      <c r="B758" s="149"/>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5.75" customHeight="1">
      <c r="A759" s="148"/>
      <c r="B759" s="149"/>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5.75" customHeight="1">
      <c r="A760" s="148"/>
      <c r="B760" s="149"/>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5.75" customHeight="1">
      <c r="A761" s="148"/>
      <c r="B761" s="149"/>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5.75" customHeight="1">
      <c r="A762" s="148"/>
      <c r="B762" s="149"/>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5.75" customHeight="1">
      <c r="A763" s="148"/>
      <c r="B763" s="149"/>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5.75" customHeight="1">
      <c r="A764" s="148"/>
      <c r="B764" s="149"/>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5.75" customHeight="1">
      <c r="A765" s="148"/>
      <c r="B765" s="149"/>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5.75" customHeight="1">
      <c r="A766" s="148"/>
      <c r="B766" s="149"/>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5.75" customHeight="1">
      <c r="A767" s="148"/>
      <c r="B767" s="149"/>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5.75" customHeight="1">
      <c r="A768" s="148"/>
      <c r="B768" s="149"/>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5.75" customHeight="1">
      <c r="A769" s="148"/>
      <c r="B769" s="149"/>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5.75" customHeight="1">
      <c r="A770" s="148"/>
      <c r="B770" s="149"/>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5.75" customHeight="1">
      <c r="A771" s="148"/>
      <c r="B771" s="149"/>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5.75" customHeight="1">
      <c r="A772" s="148"/>
      <c r="B772" s="149"/>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5.75" customHeight="1">
      <c r="A773" s="148"/>
      <c r="B773" s="149"/>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5.75" customHeight="1">
      <c r="A774" s="148"/>
      <c r="B774" s="149"/>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5.75" customHeight="1">
      <c r="A775" s="148"/>
      <c r="B775" s="149"/>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5.75" customHeight="1">
      <c r="A776" s="148"/>
      <c r="B776" s="149"/>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5.75" customHeight="1">
      <c r="A777" s="148"/>
      <c r="B777" s="149"/>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5.75" customHeight="1">
      <c r="A778" s="148"/>
      <c r="B778" s="149"/>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5.75" customHeight="1">
      <c r="A779" s="148"/>
      <c r="B779" s="149"/>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5.75" customHeight="1">
      <c r="A780" s="148"/>
      <c r="B780" s="149"/>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5.75" customHeight="1">
      <c r="A781" s="148"/>
      <c r="B781" s="149"/>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5.75" customHeight="1">
      <c r="A782" s="148"/>
      <c r="B782" s="149"/>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5.75" customHeight="1">
      <c r="A783" s="148"/>
      <c r="B783" s="149"/>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5.75" customHeight="1">
      <c r="A784" s="148"/>
      <c r="B784" s="149"/>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5.75" customHeight="1">
      <c r="A785" s="148"/>
      <c r="B785" s="149"/>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5.75" customHeight="1">
      <c r="A786" s="148"/>
      <c r="B786" s="149"/>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5.75" customHeight="1">
      <c r="A787" s="148"/>
      <c r="B787" s="149"/>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5.75" customHeight="1">
      <c r="A788" s="148"/>
      <c r="B788" s="149"/>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5.75" customHeight="1">
      <c r="A789" s="148"/>
      <c r="B789" s="149"/>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5.75" customHeight="1">
      <c r="A790" s="148"/>
      <c r="B790" s="149"/>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5.75" customHeight="1">
      <c r="A791" s="148"/>
      <c r="B791" s="149"/>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5.75" customHeight="1">
      <c r="A792" s="148"/>
      <c r="B792" s="149"/>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5.75" customHeight="1">
      <c r="A793" s="148"/>
      <c r="B793" s="149"/>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5.75" customHeight="1">
      <c r="A794" s="148"/>
      <c r="B794" s="149"/>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5.75" customHeight="1">
      <c r="A795" s="148"/>
      <c r="B795" s="149"/>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5.75" customHeight="1">
      <c r="A796" s="148"/>
      <c r="B796" s="149"/>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5.75" customHeight="1">
      <c r="A797" s="148"/>
      <c r="B797" s="149"/>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5.75" customHeight="1">
      <c r="A798" s="148"/>
      <c r="B798" s="149"/>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5.75" customHeight="1">
      <c r="A799" s="148"/>
      <c r="B799" s="149"/>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5.75" customHeight="1">
      <c r="A800" s="148"/>
      <c r="B800" s="149"/>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5.75" customHeight="1">
      <c r="A801" s="148"/>
      <c r="B801" s="149"/>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5.75" customHeight="1">
      <c r="A802" s="148"/>
      <c r="B802" s="149"/>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5.75" customHeight="1">
      <c r="A803" s="148"/>
      <c r="B803" s="149"/>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5.75" customHeight="1">
      <c r="A804" s="148"/>
      <c r="B804" s="149"/>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5.75" customHeight="1">
      <c r="A805" s="148"/>
      <c r="B805" s="149"/>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5.75" customHeight="1">
      <c r="A806" s="148"/>
      <c r="B806" s="149"/>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5.75" customHeight="1">
      <c r="A807" s="148"/>
      <c r="B807" s="149"/>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5.75" customHeight="1">
      <c r="A808" s="148"/>
      <c r="B808" s="149"/>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5.75" customHeight="1">
      <c r="A809" s="148"/>
      <c r="B809" s="149"/>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5.75" customHeight="1">
      <c r="A810" s="148"/>
      <c r="B810" s="149"/>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5.75" customHeight="1">
      <c r="A811" s="148"/>
      <c r="B811" s="149"/>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5.75" customHeight="1">
      <c r="A812" s="148"/>
      <c r="B812" s="149"/>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5.75" customHeight="1">
      <c r="A813" s="148"/>
      <c r="B813" s="149"/>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5.75" customHeight="1">
      <c r="A814" s="148"/>
      <c r="B814" s="149"/>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5.75" customHeight="1">
      <c r="A815" s="148"/>
      <c r="B815" s="149"/>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5.75" customHeight="1">
      <c r="A816" s="148"/>
      <c r="B816" s="149"/>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5.75" customHeight="1">
      <c r="A817" s="148"/>
      <c r="B817" s="149"/>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5.75" customHeight="1">
      <c r="A818" s="148"/>
      <c r="B818" s="149"/>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5.75" customHeight="1">
      <c r="A819" s="148"/>
      <c r="B819" s="149"/>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5.75" customHeight="1">
      <c r="A820" s="148"/>
      <c r="B820" s="149"/>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5.75" customHeight="1">
      <c r="A821" s="148"/>
      <c r="B821" s="149"/>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5.75" customHeight="1">
      <c r="A822" s="148"/>
      <c r="B822" s="149"/>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5.75" customHeight="1">
      <c r="A823" s="148"/>
      <c r="B823" s="149"/>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5.75" customHeight="1">
      <c r="A824" s="148"/>
      <c r="B824" s="149"/>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5.75" customHeight="1">
      <c r="A825" s="148"/>
      <c r="B825" s="149"/>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5.75" customHeight="1">
      <c r="A826" s="148"/>
      <c r="B826" s="149"/>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5.75" customHeight="1">
      <c r="A827" s="148"/>
      <c r="B827" s="149"/>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5.75" customHeight="1">
      <c r="A828" s="148"/>
      <c r="B828" s="149"/>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5.75" customHeight="1">
      <c r="A829" s="148"/>
      <c r="B829" s="149"/>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5.75" customHeight="1">
      <c r="A830" s="148"/>
      <c r="B830" s="149"/>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5.75" customHeight="1">
      <c r="A831" s="148"/>
      <c r="B831" s="149"/>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5.75" customHeight="1">
      <c r="A832" s="148"/>
      <c r="B832" s="149"/>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5.75" customHeight="1">
      <c r="A833" s="148"/>
      <c r="B833" s="149"/>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5.75" customHeight="1">
      <c r="A834" s="148"/>
      <c r="B834" s="149"/>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5.75" customHeight="1">
      <c r="A835" s="148"/>
      <c r="B835" s="149"/>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5.75" customHeight="1">
      <c r="A836" s="148"/>
      <c r="B836" s="149"/>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5.75" customHeight="1">
      <c r="A837" s="148"/>
      <c r="B837" s="149"/>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5.75" customHeight="1">
      <c r="A838" s="148"/>
      <c r="B838" s="149"/>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5.75" customHeight="1">
      <c r="A839" s="148"/>
      <c r="B839" s="149"/>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5.75" customHeight="1">
      <c r="A840" s="148"/>
      <c r="B840" s="149"/>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5.75" customHeight="1">
      <c r="A841" s="148"/>
      <c r="B841" s="149"/>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5.75" customHeight="1">
      <c r="A842" s="148"/>
      <c r="B842" s="149"/>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5.75" customHeight="1">
      <c r="A843" s="148"/>
      <c r="B843" s="149"/>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5.75" customHeight="1">
      <c r="A844" s="148"/>
      <c r="B844" s="149"/>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5.75" customHeight="1">
      <c r="A845" s="148"/>
      <c r="B845" s="149"/>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5.75" customHeight="1">
      <c r="A846" s="148"/>
      <c r="B846" s="149"/>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5.75" customHeight="1">
      <c r="A847" s="148"/>
      <c r="B847" s="149"/>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5.75" customHeight="1">
      <c r="A848" s="148"/>
      <c r="B848" s="149"/>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5.75" customHeight="1">
      <c r="A849" s="148"/>
      <c r="B849" s="149"/>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5.75" customHeight="1">
      <c r="A850" s="148"/>
      <c r="B850" s="149"/>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5.75" customHeight="1">
      <c r="A851" s="148"/>
      <c r="B851" s="149"/>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5.75" customHeight="1">
      <c r="A852" s="148"/>
      <c r="B852" s="149"/>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5.75" customHeight="1">
      <c r="A853" s="148"/>
      <c r="B853" s="149"/>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5.75" customHeight="1">
      <c r="A854" s="148"/>
      <c r="B854" s="149"/>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5.75" customHeight="1">
      <c r="A855" s="148"/>
      <c r="B855" s="149"/>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5.75" customHeight="1">
      <c r="A856" s="148"/>
      <c r="B856" s="149"/>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5.75" customHeight="1">
      <c r="A857" s="148"/>
      <c r="B857" s="149"/>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5.75" customHeight="1">
      <c r="A858" s="148"/>
      <c r="B858" s="149"/>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5.75" customHeight="1">
      <c r="A859" s="148"/>
      <c r="B859" s="149"/>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5.75" customHeight="1">
      <c r="A860" s="148"/>
      <c r="B860" s="149"/>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5.75" customHeight="1">
      <c r="A861" s="148"/>
      <c r="B861" s="149"/>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5.75" customHeight="1">
      <c r="A862" s="148"/>
      <c r="B862" s="149"/>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5.75" customHeight="1">
      <c r="A863" s="148"/>
      <c r="B863" s="149"/>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5.75" customHeight="1">
      <c r="A864" s="148"/>
      <c r="B864" s="149"/>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5.75" customHeight="1">
      <c r="A865" s="148"/>
      <c r="B865" s="149"/>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5.75" customHeight="1">
      <c r="A866" s="148"/>
      <c r="B866" s="149"/>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5.75" customHeight="1">
      <c r="A867" s="148"/>
      <c r="B867" s="149"/>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5.75" customHeight="1">
      <c r="A868" s="148"/>
      <c r="B868" s="149"/>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5.75" customHeight="1">
      <c r="A869" s="148"/>
      <c r="B869" s="149"/>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5.75" customHeight="1">
      <c r="A870" s="148"/>
      <c r="B870" s="149"/>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5.75" customHeight="1">
      <c r="A871" s="148"/>
      <c r="B871" s="149"/>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5.75" customHeight="1">
      <c r="A872" s="148"/>
      <c r="B872" s="149"/>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5.75" customHeight="1">
      <c r="A873" s="148"/>
      <c r="B873" s="149"/>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5.75" customHeight="1">
      <c r="A874" s="148"/>
      <c r="B874" s="149"/>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5.75" customHeight="1">
      <c r="A875" s="148"/>
      <c r="B875" s="149"/>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5.75" customHeight="1">
      <c r="A876" s="148"/>
      <c r="B876" s="149"/>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5.75" customHeight="1">
      <c r="A877" s="148"/>
      <c r="B877" s="149"/>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5.75" customHeight="1">
      <c r="A878" s="148"/>
      <c r="B878" s="149"/>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5.75" customHeight="1">
      <c r="A879" s="148"/>
      <c r="B879" s="149"/>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5.75" customHeight="1">
      <c r="A880" s="148"/>
      <c r="B880" s="149"/>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5.75" customHeight="1">
      <c r="A881" s="148"/>
      <c r="B881" s="149"/>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5.75" customHeight="1">
      <c r="A882" s="148"/>
      <c r="B882" s="149"/>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5.75" customHeight="1">
      <c r="A883" s="148"/>
      <c r="B883" s="149"/>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5.75" customHeight="1">
      <c r="A884" s="148"/>
      <c r="B884" s="149"/>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5.75" customHeight="1">
      <c r="A885" s="148"/>
      <c r="B885" s="149"/>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5.75" customHeight="1">
      <c r="A886" s="148"/>
      <c r="B886" s="149"/>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5.75" customHeight="1">
      <c r="A887" s="148"/>
      <c r="B887" s="149"/>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5.75" customHeight="1">
      <c r="A888" s="148"/>
      <c r="B888" s="149"/>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5.75" customHeight="1">
      <c r="A889" s="148"/>
      <c r="B889" s="149"/>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5.75" customHeight="1">
      <c r="A890" s="148"/>
      <c r="B890" s="149"/>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5.75" customHeight="1">
      <c r="A891" s="148"/>
      <c r="B891" s="149"/>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5.75" customHeight="1">
      <c r="A892" s="148"/>
      <c r="B892" s="149"/>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5.75" customHeight="1">
      <c r="A893" s="148"/>
      <c r="B893" s="149"/>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5.75" customHeight="1">
      <c r="A894" s="148"/>
      <c r="B894" s="149"/>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5.75" customHeight="1">
      <c r="A895" s="148"/>
      <c r="B895" s="149"/>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5.75" customHeight="1">
      <c r="A896" s="148"/>
      <c r="B896" s="149"/>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5.75" customHeight="1">
      <c r="A897" s="148"/>
      <c r="B897" s="149"/>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5.75" customHeight="1">
      <c r="A898" s="148"/>
      <c r="B898" s="149"/>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5.75" customHeight="1">
      <c r="A899" s="148"/>
      <c r="B899" s="149"/>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5.75" customHeight="1">
      <c r="A900" s="148"/>
      <c r="B900" s="149"/>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5.75" customHeight="1">
      <c r="A901" s="148"/>
      <c r="B901" s="149"/>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5.75" customHeight="1">
      <c r="A902" s="148"/>
      <c r="B902" s="149"/>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5.75" customHeight="1">
      <c r="A903" s="148"/>
      <c r="B903" s="149"/>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5.75" customHeight="1">
      <c r="A904" s="148"/>
      <c r="B904" s="149"/>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5.75" customHeight="1">
      <c r="A905" s="148"/>
      <c r="B905" s="149"/>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5.75" customHeight="1">
      <c r="A906" s="148"/>
      <c r="B906" s="149"/>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5.75" customHeight="1">
      <c r="A907" s="148"/>
      <c r="B907" s="149"/>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5.75" customHeight="1">
      <c r="A908" s="148"/>
      <c r="B908" s="149"/>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5.75" customHeight="1">
      <c r="A909" s="148"/>
      <c r="B909" s="149"/>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5.75" customHeight="1">
      <c r="A910" s="148"/>
      <c r="B910" s="149"/>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5.75" customHeight="1">
      <c r="A911" s="148"/>
      <c r="B911" s="149"/>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5.75" customHeight="1">
      <c r="A912" s="148"/>
      <c r="B912" s="149"/>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5.75" customHeight="1">
      <c r="A913" s="148"/>
      <c r="B913" s="149"/>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5.75" customHeight="1">
      <c r="A914" s="148"/>
      <c r="B914" s="149"/>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5.75" customHeight="1">
      <c r="A915" s="148"/>
      <c r="B915" s="149"/>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5.75" customHeight="1">
      <c r="A916" s="148"/>
      <c r="B916" s="149"/>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5.75" customHeight="1">
      <c r="A917" s="148"/>
      <c r="B917" s="149"/>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5.75" customHeight="1">
      <c r="A918" s="148"/>
      <c r="B918" s="149"/>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5.75" customHeight="1">
      <c r="A919" s="148"/>
      <c r="B919" s="149"/>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5.75" customHeight="1">
      <c r="A920" s="148"/>
      <c r="B920" s="149"/>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5.75" customHeight="1">
      <c r="A921" s="148"/>
      <c r="B921" s="149"/>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5.75" customHeight="1">
      <c r="A922" s="148"/>
      <c r="B922" s="149"/>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5.75" customHeight="1">
      <c r="A923" s="148"/>
      <c r="B923" s="149"/>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5.75" customHeight="1">
      <c r="A924" s="148"/>
      <c r="B924" s="149"/>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5.75" customHeight="1">
      <c r="A925" s="148"/>
      <c r="B925" s="149"/>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5.75" customHeight="1">
      <c r="A926" s="148"/>
      <c r="B926" s="149"/>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5.75" customHeight="1">
      <c r="A927" s="148"/>
      <c r="B927" s="149"/>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5.75" customHeight="1">
      <c r="A928" s="148"/>
      <c r="B928" s="149"/>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5.75" customHeight="1">
      <c r="A929" s="148"/>
      <c r="B929" s="149"/>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5.75" customHeight="1">
      <c r="A930" s="148"/>
      <c r="B930" s="149"/>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5.75" customHeight="1">
      <c r="A931" s="148"/>
      <c r="B931" s="149"/>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5.75" customHeight="1">
      <c r="A932" s="148"/>
      <c r="B932" s="149"/>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5.75" customHeight="1">
      <c r="A933" s="148"/>
      <c r="B933" s="149"/>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5.75" customHeight="1">
      <c r="A934" s="148"/>
      <c r="B934" s="149"/>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5.75" customHeight="1">
      <c r="A935" s="148"/>
      <c r="B935" s="149"/>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5.75" customHeight="1">
      <c r="A936" s="148"/>
      <c r="B936" s="149"/>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5.75" customHeight="1">
      <c r="A937" s="148"/>
      <c r="B937" s="149"/>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5.75" customHeight="1">
      <c r="A938" s="148"/>
      <c r="B938" s="149"/>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5.75" customHeight="1">
      <c r="A939" s="148"/>
      <c r="B939" s="149"/>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5.75" customHeight="1">
      <c r="A940" s="148"/>
      <c r="B940" s="149"/>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5.75" customHeight="1">
      <c r="A941" s="148"/>
      <c r="B941" s="149"/>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5.75" customHeight="1">
      <c r="A942" s="148"/>
      <c r="B942" s="149"/>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5.75" customHeight="1">
      <c r="A943" s="148"/>
      <c r="B943" s="149"/>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5.75" customHeight="1">
      <c r="A944" s="148"/>
      <c r="B944" s="149"/>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5.75" customHeight="1">
      <c r="A945" s="148"/>
      <c r="B945" s="149"/>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5.75" customHeight="1">
      <c r="A946" s="148"/>
      <c r="B946" s="149"/>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5.75" customHeight="1">
      <c r="A947" s="148"/>
      <c r="B947" s="149"/>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5.75" customHeight="1">
      <c r="A948" s="148"/>
      <c r="B948" s="149"/>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5.75" customHeight="1">
      <c r="A949" s="148"/>
      <c r="B949" s="149"/>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5.75" customHeight="1">
      <c r="A950" s="148"/>
      <c r="B950" s="149"/>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5.75" customHeight="1">
      <c r="A951" s="148"/>
      <c r="B951" s="149"/>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5.75" customHeight="1">
      <c r="A952" s="148"/>
      <c r="B952" s="149"/>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5.75" customHeight="1">
      <c r="A953" s="148"/>
      <c r="B953" s="149"/>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5.75" customHeight="1">
      <c r="A954" s="148"/>
      <c r="B954" s="149"/>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5.75" customHeight="1">
      <c r="A955" s="148"/>
      <c r="B955" s="149"/>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5.75" customHeight="1">
      <c r="A956" s="148"/>
      <c r="B956" s="149"/>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5.75" customHeight="1">
      <c r="A957" s="148"/>
      <c r="B957" s="149"/>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5.75" customHeight="1">
      <c r="A958" s="148"/>
      <c r="B958" s="149"/>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5.75" customHeight="1">
      <c r="A959" s="148"/>
      <c r="B959" s="149"/>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5.75" customHeight="1">
      <c r="A960" s="148"/>
      <c r="B960" s="149"/>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5.75" customHeight="1">
      <c r="A961" s="148"/>
      <c r="B961" s="149"/>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5.75" customHeight="1">
      <c r="A962" s="148"/>
      <c r="B962" s="149"/>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5.75" customHeight="1">
      <c r="A963" s="148"/>
      <c r="B963" s="149"/>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5.75" customHeight="1">
      <c r="A964" s="148"/>
      <c r="B964" s="149"/>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5.75" customHeight="1">
      <c r="A965" s="148"/>
      <c r="B965" s="149"/>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5.75" customHeight="1">
      <c r="A966" s="148"/>
      <c r="B966" s="149"/>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5.75" customHeight="1">
      <c r="A967" s="148"/>
      <c r="B967" s="149"/>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5.75" customHeight="1">
      <c r="A968" s="148"/>
      <c r="B968" s="149"/>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5.75" customHeight="1">
      <c r="A969" s="148"/>
      <c r="B969" s="149"/>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5.75" customHeight="1">
      <c r="A970" s="148"/>
      <c r="B970" s="149"/>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5.75" customHeight="1">
      <c r="A971" s="148"/>
      <c r="B971" s="149"/>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5.75" customHeight="1">
      <c r="A972" s="148"/>
      <c r="B972" s="149"/>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5.75" customHeight="1">
      <c r="A973" s="148"/>
      <c r="B973" s="149"/>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5.75" customHeight="1">
      <c r="A974" s="148"/>
      <c r="B974" s="149"/>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5.75" customHeight="1">
      <c r="A975" s="148"/>
      <c r="B975" s="149"/>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5.75" customHeight="1">
      <c r="A976" s="148"/>
      <c r="B976" s="149"/>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5.75" customHeight="1">
      <c r="A977" s="148"/>
      <c r="B977" s="149"/>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5.75" customHeight="1">
      <c r="A978" s="148"/>
      <c r="B978" s="149"/>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5.75" customHeight="1">
      <c r="A979" s="148"/>
      <c r="B979" s="149"/>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5.75" customHeight="1">
      <c r="A980" s="148"/>
      <c r="B980" s="149"/>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5.75" customHeight="1">
      <c r="A981" s="148"/>
      <c r="B981" s="149"/>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5.75" customHeight="1">
      <c r="A982" s="148"/>
      <c r="B982" s="149"/>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5.75" customHeight="1">
      <c r="A983" s="148"/>
      <c r="B983" s="149"/>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5.75" customHeight="1">
      <c r="A984" s="148"/>
      <c r="B984" s="149"/>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5.75" customHeight="1">
      <c r="A985" s="148"/>
      <c r="B985" s="149"/>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5.75" customHeight="1">
      <c r="A986" s="148"/>
      <c r="B986" s="149"/>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5.75" customHeight="1">
      <c r="A987" s="148"/>
      <c r="B987" s="149"/>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5.75" customHeight="1">
      <c r="A988" s="148"/>
      <c r="B988" s="149"/>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5.75" customHeight="1">
      <c r="A989" s="148"/>
      <c r="B989" s="149"/>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5.75" customHeight="1">
      <c r="A990" s="148"/>
      <c r="B990" s="149"/>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5.75" customHeight="1">
      <c r="A991" s="148"/>
      <c r="B991" s="149"/>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5.75" customHeight="1">
      <c r="A992" s="148"/>
      <c r="B992" s="149"/>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5.75" customHeight="1">
      <c r="A993" s="148"/>
      <c r="B993" s="149"/>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5.75" customHeight="1">
      <c r="A994" s="148"/>
      <c r="B994" s="149"/>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5.75" customHeight="1">
      <c r="A995" s="148"/>
      <c r="B995" s="149"/>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5.75" customHeight="1">
      <c r="A996" s="148"/>
      <c r="B996" s="149"/>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5.75" customHeight="1">
      <c r="A997" s="148"/>
      <c r="B997" s="149"/>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5.75" customHeight="1">
      <c r="A998" s="148"/>
      <c r="B998" s="149"/>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5.75" customHeight="1">
      <c r="A999" s="148"/>
      <c r="B999" s="149"/>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5.75" customHeight="1">
      <c r="A1000" s="148"/>
      <c r="B1000" s="149"/>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row r="1001" spans="1:26" ht="15.75" customHeight="1">
      <c r="A1001" s="148"/>
      <c r="B1001" s="149"/>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row>
    <row r="1002" spans="1:26" ht="15.75" customHeight="1">
      <c r="A1002" s="148"/>
      <c r="B1002" s="149"/>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c r="Y1002" s="148"/>
      <c r="Z1002" s="148"/>
    </row>
    <row r="1003" spans="1:26" ht="15.75" customHeight="1">
      <c r="A1003" s="148"/>
      <c r="B1003" s="149"/>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c r="Y1003" s="148"/>
      <c r="Z1003" s="148"/>
    </row>
    <row r="1004" spans="1:26" ht="15.75" customHeight="1">
      <c r="A1004" s="148"/>
      <c r="B1004" s="149"/>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c r="Y1004" s="148"/>
      <c r="Z1004" s="148"/>
    </row>
    <row r="1005" spans="1:26" ht="15.75" customHeight="1">
      <c r="A1005" s="148"/>
      <c r="B1005" s="149"/>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c r="Y1005" s="148"/>
      <c r="Z1005" s="148"/>
    </row>
    <row r="1006" spans="1:26" ht="15.75" customHeight="1">
      <c r="A1006" s="148"/>
      <c r="B1006" s="149"/>
      <c r="C1006" s="148"/>
      <c r="D1006" s="148"/>
      <c r="E1006" s="148"/>
      <c r="F1006" s="148"/>
      <c r="G1006" s="148"/>
      <c r="H1006" s="148"/>
      <c r="I1006" s="148"/>
      <c r="J1006" s="148"/>
      <c r="K1006" s="148"/>
      <c r="L1006" s="148"/>
      <c r="M1006" s="148"/>
      <c r="N1006" s="148"/>
      <c r="O1006" s="148"/>
      <c r="P1006" s="148"/>
      <c r="Q1006" s="148"/>
      <c r="R1006" s="148"/>
      <c r="S1006" s="148"/>
      <c r="T1006" s="148"/>
      <c r="U1006" s="148"/>
      <c r="V1006" s="148"/>
      <c r="W1006" s="148"/>
      <c r="X1006" s="148"/>
      <c r="Y1006" s="148"/>
      <c r="Z1006" s="148"/>
    </row>
    <row r="1007" spans="1:26" ht="15.75" customHeight="1">
      <c r="A1007" s="148"/>
      <c r="B1007" s="149"/>
      <c r="C1007" s="148"/>
      <c r="D1007" s="148"/>
      <c r="E1007" s="148"/>
      <c r="F1007" s="148"/>
      <c r="G1007" s="148"/>
      <c r="H1007" s="148"/>
      <c r="I1007" s="148"/>
      <c r="J1007" s="148"/>
      <c r="K1007" s="148"/>
      <c r="L1007" s="148"/>
      <c r="M1007" s="148"/>
      <c r="N1007" s="148"/>
      <c r="O1007" s="148"/>
      <c r="P1007" s="148"/>
      <c r="Q1007" s="148"/>
      <c r="R1007" s="148"/>
      <c r="S1007" s="148"/>
      <c r="T1007" s="148"/>
      <c r="U1007" s="148"/>
      <c r="V1007" s="148"/>
      <c r="W1007" s="148"/>
      <c r="X1007" s="148"/>
      <c r="Y1007" s="148"/>
      <c r="Z1007" s="148"/>
    </row>
    <row r="1008" spans="1:26" ht="15.75" customHeight="1">
      <c r="A1008" s="148"/>
      <c r="B1008" s="149"/>
      <c r="C1008" s="148"/>
      <c r="D1008" s="148"/>
      <c r="E1008" s="148"/>
      <c r="F1008" s="148"/>
      <c r="G1008" s="148"/>
      <c r="H1008" s="148"/>
      <c r="I1008" s="148"/>
      <c r="J1008" s="148"/>
      <c r="K1008" s="148"/>
      <c r="L1008" s="148"/>
      <c r="M1008" s="148"/>
      <c r="N1008" s="148"/>
      <c r="O1008" s="148"/>
      <c r="P1008" s="148"/>
      <c r="Q1008" s="148"/>
      <c r="R1008" s="148"/>
      <c r="S1008" s="148"/>
      <c r="T1008" s="148"/>
      <c r="U1008" s="148"/>
      <c r="V1008" s="148"/>
      <c r="W1008" s="148"/>
      <c r="X1008" s="148"/>
      <c r="Y1008" s="148"/>
      <c r="Z1008" s="148"/>
    </row>
    <row r="1009" spans="1:26" ht="15.75" customHeight="1">
      <c r="A1009" s="148"/>
      <c r="B1009" s="149"/>
      <c r="C1009" s="148"/>
      <c r="D1009" s="148"/>
      <c r="E1009" s="148"/>
      <c r="F1009" s="148"/>
      <c r="G1009" s="148"/>
      <c r="H1009" s="148"/>
      <c r="I1009" s="148"/>
      <c r="J1009" s="148"/>
      <c r="K1009" s="148"/>
      <c r="L1009" s="148"/>
      <c r="M1009" s="148"/>
      <c r="N1009" s="148"/>
      <c r="O1009" s="148"/>
      <c r="P1009" s="148"/>
      <c r="Q1009" s="148"/>
      <c r="R1009" s="148"/>
      <c r="S1009" s="148"/>
      <c r="T1009" s="148"/>
      <c r="U1009" s="148"/>
      <c r="V1009" s="148"/>
      <c r="W1009" s="148"/>
      <c r="X1009" s="148"/>
      <c r="Y1009" s="148"/>
      <c r="Z1009" s="148"/>
    </row>
    <row r="1010" spans="1:26" ht="15.75" customHeight="1">
      <c r="A1010" s="148"/>
      <c r="B1010" s="149"/>
      <c r="C1010" s="148"/>
      <c r="D1010" s="148"/>
      <c r="E1010" s="148"/>
      <c r="F1010" s="148"/>
      <c r="G1010" s="148"/>
      <c r="H1010" s="148"/>
      <c r="I1010" s="148"/>
      <c r="J1010" s="148"/>
      <c r="K1010" s="148"/>
      <c r="L1010" s="148"/>
      <c r="M1010" s="148"/>
      <c r="N1010" s="148"/>
      <c r="O1010" s="148"/>
      <c r="P1010" s="148"/>
      <c r="Q1010" s="148"/>
      <c r="R1010" s="148"/>
      <c r="S1010" s="148"/>
      <c r="T1010" s="148"/>
      <c r="U1010" s="148"/>
      <c r="V1010" s="148"/>
      <c r="W1010" s="148"/>
      <c r="X1010" s="148"/>
      <c r="Y1010" s="148"/>
      <c r="Z1010" s="148"/>
    </row>
    <row r="1011" spans="1:26" ht="15.75" customHeight="1">
      <c r="A1011" s="148"/>
      <c r="B1011" s="149"/>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c r="Y1011" s="148"/>
      <c r="Z1011" s="148"/>
    </row>
    <row r="1012" spans="1:26" ht="15.75" customHeight="1">
      <c r="A1012" s="148"/>
      <c r="B1012" s="149"/>
      <c r="C1012" s="148"/>
      <c r="D1012" s="148"/>
      <c r="E1012" s="148"/>
      <c r="F1012" s="148"/>
      <c r="G1012" s="148"/>
      <c r="H1012" s="148"/>
      <c r="I1012" s="148"/>
      <c r="J1012" s="148"/>
      <c r="K1012" s="148"/>
      <c r="L1012" s="148"/>
      <c r="M1012" s="148"/>
      <c r="N1012" s="148"/>
      <c r="O1012" s="148"/>
      <c r="P1012" s="148"/>
      <c r="Q1012" s="148"/>
      <c r="R1012" s="148"/>
      <c r="S1012" s="148"/>
      <c r="T1012" s="148"/>
      <c r="U1012" s="148"/>
      <c r="V1012" s="148"/>
      <c r="W1012" s="148"/>
      <c r="X1012" s="148"/>
      <c r="Y1012" s="148"/>
      <c r="Z1012" s="148"/>
    </row>
    <row r="1013" spans="1:26" ht="15.75" customHeight="1">
      <c r="A1013" s="148"/>
      <c r="B1013" s="149"/>
      <c r="C1013" s="148"/>
      <c r="D1013" s="148"/>
      <c r="E1013" s="148"/>
      <c r="F1013" s="148"/>
      <c r="G1013" s="148"/>
      <c r="H1013" s="148"/>
      <c r="I1013" s="148"/>
      <c r="J1013" s="148"/>
      <c r="K1013" s="148"/>
      <c r="L1013" s="148"/>
      <c r="M1013" s="148"/>
      <c r="N1013" s="148"/>
      <c r="O1013" s="148"/>
      <c r="P1013" s="148"/>
      <c r="Q1013" s="148"/>
      <c r="R1013" s="148"/>
      <c r="S1013" s="148"/>
      <c r="T1013" s="148"/>
      <c r="U1013" s="148"/>
      <c r="V1013" s="148"/>
      <c r="W1013" s="148"/>
      <c r="X1013" s="148"/>
      <c r="Y1013" s="148"/>
      <c r="Z1013" s="148"/>
    </row>
    <row r="1014" spans="1:26" ht="15.75" customHeight="1">
      <c r="A1014" s="148"/>
      <c r="B1014" s="149"/>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c r="Y1014" s="148"/>
      <c r="Z1014" s="148"/>
    </row>
    <row r="1015" spans="1:26" ht="15.75" customHeight="1">
      <c r="A1015" s="148"/>
      <c r="B1015" s="149"/>
      <c r="C1015" s="148"/>
      <c r="D1015" s="148"/>
      <c r="E1015" s="148"/>
      <c r="F1015" s="148"/>
      <c r="G1015" s="148"/>
      <c r="H1015" s="148"/>
      <c r="I1015" s="148"/>
      <c r="J1015" s="148"/>
      <c r="K1015" s="148"/>
      <c r="L1015" s="148"/>
      <c r="M1015" s="148"/>
      <c r="N1015" s="148"/>
      <c r="O1015" s="148"/>
      <c r="P1015" s="148"/>
      <c r="Q1015" s="148"/>
      <c r="R1015" s="148"/>
      <c r="S1015" s="148"/>
      <c r="T1015" s="148"/>
      <c r="U1015" s="148"/>
      <c r="V1015" s="148"/>
      <c r="W1015" s="148"/>
      <c r="X1015" s="148"/>
      <c r="Y1015" s="148"/>
      <c r="Z1015" s="148"/>
    </row>
    <row r="1016" spans="1:26" ht="15.75" customHeight="1">
      <c r="A1016" s="148"/>
      <c r="B1016" s="149"/>
      <c r="C1016" s="148"/>
      <c r="D1016" s="148"/>
      <c r="E1016" s="148"/>
      <c r="F1016" s="148"/>
      <c r="G1016" s="148"/>
      <c r="H1016" s="148"/>
      <c r="I1016" s="148"/>
      <c r="J1016" s="148"/>
      <c r="K1016" s="148"/>
      <c r="L1016" s="148"/>
      <c r="M1016" s="148"/>
      <c r="N1016" s="148"/>
      <c r="O1016" s="148"/>
      <c r="P1016" s="148"/>
      <c r="Q1016" s="148"/>
      <c r="R1016" s="148"/>
      <c r="S1016" s="148"/>
      <c r="T1016" s="148"/>
      <c r="U1016" s="148"/>
      <c r="V1016" s="148"/>
      <c r="W1016" s="148"/>
      <c r="X1016" s="148"/>
      <c r="Y1016" s="148"/>
      <c r="Z1016" s="148"/>
    </row>
    <row r="1017" spans="1:26" ht="15.75" customHeight="1">
      <c r="A1017" s="148"/>
      <c r="B1017" s="149"/>
      <c r="C1017" s="148"/>
      <c r="D1017" s="148"/>
      <c r="E1017" s="148"/>
      <c r="F1017" s="148"/>
      <c r="G1017" s="148"/>
      <c r="H1017" s="148"/>
      <c r="I1017" s="148"/>
      <c r="J1017" s="148"/>
      <c r="K1017" s="148"/>
      <c r="L1017" s="148"/>
      <c r="M1017" s="148"/>
      <c r="N1017" s="148"/>
      <c r="O1017" s="148"/>
      <c r="P1017" s="148"/>
      <c r="Q1017" s="148"/>
      <c r="R1017" s="148"/>
      <c r="S1017" s="148"/>
      <c r="T1017" s="148"/>
      <c r="U1017" s="148"/>
      <c r="V1017" s="148"/>
      <c r="W1017" s="148"/>
      <c r="X1017" s="148"/>
      <c r="Y1017" s="148"/>
      <c r="Z1017" s="148"/>
    </row>
    <row r="1018" spans="1:26" ht="15.75" customHeight="1">
      <c r="A1018" s="148"/>
      <c r="B1018" s="149"/>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c r="Y1018" s="148"/>
      <c r="Z1018" s="148"/>
    </row>
    <row r="1019" spans="1:26" ht="15.75" customHeight="1">
      <c r="A1019" s="148"/>
      <c r="B1019" s="149"/>
      <c r="C1019" s="148"/>
      <c r="D1019" s="148"/>
      <c r="E1019" s="148"/>
      <c r="F1019" s="148"/>
      <c r="G1019" s="148"/>
      <c r="H1019" s="148"/>
      <c r="I1019" s="148"/>
      <c r="J1019" s="148"/>
      <c r="K1019" s="148"/>
      <c r="L1019" s="148"/>
      <c r="M1019" s="148"/>
      <c r="N1019" s="148"/>
      <c r="O1019" s="148"/>
      <c r="P1019" s="148"/>
      <c r="Q1019" s="148"/>
      <c r="R1019" s="148"/>
      <c r="S1019" s="148"/>
      <c r="T1019" s="148"/>
      <c r="U1019" s="148"/>
      <c r="V1019" s="148"/>
      <c r="W1019" s="148"/>
      <c r="X1019" s="148"/>
      <c r="Y1019" s="148"/>
      <c r="Z1019" s="148"/>
    </row>
    <row r="1020" spans="1:26" ht="15.75" customHeight="1">
      <c r="A1020" s="148"/>
      <c r="B1020" s="149"/>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c r="Y1020" s="148"/>
      <c r="Z1020" s="148"/>
    </row>
    <row r="1021" spans="1:26" ht="15.75" customHeight="1">
      <c r="A1021" s="148"/>
      <c r="B1021" s="149"/>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c r="Y1021" s="148"/>
      <c r="Z1021" s="148"/>
    </row>
    <row r="1022" spans="1:26" ht="15.75" customHeight="1">
      <c r="A1022" s="148"/>
      <c r="B1022" s="149"/>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c r="Y1022" s="148"/>
      <c r="Z1022" s="148"/>
    </row>
    <row r="1023" spans="1:26" ht="15.75" customHeight="1">
      <c r="A1023" s="148"/>
      <c r="B1023" s="149"/>
      <c r="C1023" s="148"/>
      <c r="D1023" s="148"/>
      <c r="E1023" s="148"/>
      <c r="F1023" s="148"/>
      <c r="G1023" s="148"/>
      <c r="H1023" s="148"/>
      <c r="I1023" s="148"/>
      <c r="J1023" s="148"/>
      <c r="K1023" s="148"/>
      <c r="L1023" s="148"/>
      <c r="M1023" s="148"/>
      <c r="N1023" s="148"/>
      <c r="O1023" s="148"/>
      <c r="P1023" s="148"/>
      <c r="Q1023" s="148"/>
      <c r="R1023" s="148"/>
      <c r="S1023" s="148"/>
      <c r="T1023" s="148"/>
      <c r="U1023" s="148"/>
      <c r="V1023" s="148"/>
      <c r="W1023" s="148"/>
      <c r="X1023" s="148"/>
      <c r="Y1023" s="148"/>
      <c r="Z1023" s="148"/>
    </row>
    <row r="1024" spans="1:26" ht="15.75" customHeight="1">
      <c r="A1024" s="148"/>
      <c r="B1024" s="149"/>
      <c r="C1024" s="148"/>
      <c r="D1024" s="148"/>
      <c r="E1024" s="148"/>
      <c r="F1024" s="148"/>
      <c r="G1024" s="148"/>
      <c r="H1024" s="148"/>
      <c r="I1024" s="148"/>
      <c r="J1024" s="148"/>
      <c r="K1024" s="148"/>
      <c r="L1024" s="148"/>
      <c r="M1024" s="148"/>
      <c r="N1024" s="148"/>
      <c r="O1024" s="148"/>
      <c r="P1024" s="148"/>
      <c r="Q1024" s="148"/>
      <c r="R1024" s="148"/>
      <c r="S1024" s="148"/>
      <c r="T1024" s="148"/>
      <c r="U1024" s="148"/>
      <c r="V1024" s="148"/>
      <c r="W1024" s="148"/>
      <c r="X1024" s="148"/>
      <c r="Y1024" s="148"/>
      <c r="Z1024" s="148"/>
    </row>
    <row r="1025" spans="1:26" ht="15.75" customHeight="1">
      <c r="A1025" s="148"/>
      <c r="B1025" s="149"/>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c r="Y1025" s="148"/>
      <c r="Z1025" s="148"/>
    </row>
    <row r="1026" spans="1:26" ht="15.75" customHeight="1">
      <c r="A1026" s="148"/>
      <c r="B1026" s="149"/>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c r="Y1026" s="148"/>
      <c r="Z1026" s="148"/>
    </row>
    <row r="1027" spans="1:26" ht="15.75" customHeight="1">
      <c r="A1027" s="148"/>
      <c r="B1027" s="149"/>
      <c r="C1027" s="148"/>
      <c r="D1027" s="148"/>
      <c r="E1027" s="148"/>
      <c r="F1027" s="148"/>
      <c r="G1027" s="148"/>
      <c r="H1027" s="148"/>
      <c r="I1027" s="148"/>
      <c r="J1027" s="148"/>
      <c r="K1027" s="148"/>
      <c r="L1027" s="148"/>
      <c r="M1027" s="148"/>
      <c r="N1027" s="148"/>
      <c r="O1027" s="148"/>
      <c r="P1027" s="148"/>
      <c r="Q1027" s="148"/>
      <c r="R1027" s="148"/>
      <c r="S1027" s="148"/>
      <c r="T1027" s="148"/>
      <c r="U1027" s="148"/>
      <c r="V1027" s="148"/>
      <c r="W1027" s="148"/>
      <c r="X1027" s="148"/>
      <c r="Y1027" s="148"/>
      <c r="Z1027" s="148"/>
    </row>
    <row r="1028" spans="1:26" ht="15.75" customHeight="1">
      <c r="A1028" s="148"/>
      <c r="B1028" s="149"/>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c r="Y1028" s="148"/>
      <c r="Z1028" s="148"/>
    </row>
    <row r="1029" spans="1:26" ht="15.75" customHeight="1">
      <c r="A1029" s="148"/>
      <c r="B1029" s="149"/>
      <c r="C1029" s="148"/>
      <c r="D1029" s="148"/>
      <c r="E1029" s="148"/>
      <c r="F1029" s="148"/>
      <c r="G1029" s="148"/>
      <c r="H1029" s="148"/>
      <c r="I1029" s="148"/>
      <c r="J1029" s="148"/>
      <c r="K1029" s="148"/>
      <c r="L1029" s="148"/>
      <c r="M1029" s="148"/>
      <c r="N1029" s="148"/>
      <c r="O1029" s="148"/>
      <c r="P1029" s="148"/>
      <c r="Q1029" s="148"/>
      <c r="R1029" s="148"/>
      <c r="S1029" s="148"/>
      <c r="T1029" s="148"/>
      <c r="U1029" s="148"/>
      <c r="V1029" s="148"/>
      <c r="W1029" s="148"/>
      <c r="X1029" s="148"/>
      <c r="Y1029" s="148"/>
      <c r="Z1029" s="148"/>
    </row>
    <row r="1030" spans="1:26" ht="15.75" customHeight="1">
      <c r="A1030" s="148"/>
      <c r="B1030" s="149"/>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c r="Y1030" s="148"/>
      <c r="Z1030" s="148"/>
    </row>
    <row r="1031" spans="1:26" ht="15.75" customHeight="1">
      <c r="A1031" s="148"/>
      <c r="B1031" s="149"/>
      <c r="C1031" s="148"/>
      <c r="D1031" s="148"/>
      <c r="E1031" s="148"/>
      <c r="F1031" s="148"/>
      <c r="G1031" s="148"/>
      <c r="H1031" s="148"/>
      <c r="I1031" s="148"/>
      <c r="J1031" s="148"/>
      <c r="K1031" s="148"/>
      <c r="L1031" s="148"/>
      <c r="M1031" s="148"/>
      <c r="N1031" s="148"/>
      <c r="O1031" s="148"/>
      <c r="P1031" s="148"/>
      <c r="Q1031" s="148"/>
      <c r="R1031" s="148"/>
      <c r="S1031" s="148"/>
      <c r="T1031" s="148"/>
      <c r="U1031" s="148"/>
      <c r="V1031" s="148"/>
      <c r="W1031" s="148"/>
      <c r="X1031" s="148"/>
      <c r="Y1031" s="148"/>
      <c r="Z1031" s="148"/>
    </row>
    <row r="1032" spans="1:26" ht="15.75" customHeight="1">
      <c r="A1032" s="148"/>
      <c r="B1032" s="149"/>
      <c r="C1032" s="148"/>
      <c r="D1032" s="148"/>
      <c r="E1032" s="148"/>
      <c r="F1032" s="148"/>
      <c r="G1032" s="148"/>
      <c r="H1032" s="148"/>
      <c r="I1032" s="148"/>
      <c r="J1032" s="148"/>
      <c r="K1032" s="148"/>
      <c r="L1032" s="148"/>
      <c r="M1032" s="148"/>
      <c r="N1032" s="148"/>
      <c r="O1032" s="148"/>
      <c r="P1032" s="148"/>
      <c r="Q1032" s="148"/>
      <c r="R1032" s="148"/>
      <c r="S1032" s="148"/>
      <c r="T1032" s="148"/>
      <c r="U1032" s="148"/>
      <c r="V1032" s="148"/>
      <c r="W1032" s="148"/>
      <c r="X1032" s="148"/>
      <c r="Y1032" s="148"/>
      <c r="Z1032" s="148"/>
    </row>
    <row r="1033" spans="1:26" ht="15.75" customHeight="1">
      <c r="A1033" s="148"/>
      <c r="B1033" s="149"/>
      <c r="C1033" s="148"/>
      <c r="D1033" s="148"/>
      <c r="E1033" s="148"/>
      <c r="F1033" s="148"/>
      <c r="G1033" s="148"/>
      <c r="H1033" s="148"/>
      <c r="I1033" s="148"/>
      <c r="J1033" s="148"/>
      <c r="K1033" s="148"/>
      <c r="L1033" s="148"/>
      <c r="M1033" s="148"/>
      <c r="N1033" s="148"/>
      <c r="O1033" s="148"/>
      <c r="P1033" s="148"/>
      <c r="Q1033" s="148"/>
      <c r="R1033" s="148"/>
      <c r="S1033" s="148"/>
      <c r="T1033" s="148"/>
      <c r="U1033" s="148"/>
      <c r="V1033" s="148"/>
      <c r="W1033" s="148"/>
      <c r="X1033" s="148"/>
      <c r="Y1033" s="148"/>
      <c r="Z1033" s="148"/>
    </row>
    <row r="1034" spans="1:26" ht="15.75" customHeight="1">
      <c r="A1034" s="148"/>
      <c r="B1034" s="149"/>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c r="Y1034" s="148"/>
      <c r="Z1034" s="148"/>
    </row>
    <row r="1035" spans="1:26" ht="15.75" customHeight="1">
      <c r="A1035" s="148"/>
      <c r="B1035" s="149"/>
      <c r="C1035" s="148"/>
      <c r="D1035" s="148"/>
      <c r="E1035" s="148"/>
      <c r="F1035" s="148"/>
      <c r="G1035" s="148"/>
      <c r="H1035" s="148"/>
      <c r="I1035" s="148"/>
      <c r="J1035" s="148"/>
      <c r="K1035" s="148"/>
      <c r="L1035" s="148"/>
      <c r="M1035" s="148"/>
      <c r="N1035" s="148"/>
      <c r="O1035" s="148"/>
      <c r="P1035" s="148"/>
      <c r="Q1035" s="148"/>
      <c r="R1035" s="148"/>
      <c r="S1035" s="148"/>
      <c r="T1035" s="148"/>
      <c r="U1035" s="148"/>
      <c r="V1035" s="148"/>
      <c r="W1035" s="148"/>
      <c r="X1035" s="148"/>
      <c r="Y1035" s="148"/>
      <c r="Z1035" s="148"/>
    </row>
    <row r="1036" spans="1:26" ht="15.75" customHeight="1">
      <c r="A1036" s="148"/>
      <c r="B1036" s="149"/>
      <c r="C1036" s="148"/>
      <c r="D1036" s="148"/>
      <c r="E1036" s="148"/>
      <c r="F1036" s="148"/>
      <c r="G1036" s="148"/>
      <c r="H1036" s="148"/>
      <c r="I1036" s="148"/>
      <c r="J1036" s="148"/>
      <c r="K1036" s="148"/>
      <c r="L1036" s="148"/>
      <c r="M1036" s="148"/>
      <c r="N1036" s="148"/>
      <c r="O1036" s="148"/>
      <c r="P1036" s="148"/>
      <c r="Q1036" s="148"/>
      <c r="R1036" s="148"/>
      <c r="S1036" s="148"/>
      <c r="T1036" s="148"/>
      <c r="U1036" s="148"/>
      <c r="V1036" s="148"/>
      <c r="W1036" s="148"/>
      <c r="X1036" s="148"/>
      <c r="Y1036" s="148"/>
      <c r="Z1036" s="148"/>
    </row>
    <row r="1037" spans="1:26" ht="15.75" customHeight="1">
      <c r="A1037" s="148"/>
      <c r="B1037" s="149"/>
      <c r="C1037" s="148"/>
      <c r="D1037" s="148"/>
      <c r="E1037" s="148"/>
      <c r="F1037" s="148"/>
      <c r="G1037" s="148"/>
      <c r="H1037" s="148"/>
      <c r="I1037" s="148"/>
      <c r="J1037" s="148"/>
      <c r="K1037" s="148"/>
      <c r="L1037" s="148"/>
      <c r="M1037" s="148"/>
      <c r="N1037" s="148"/>
      <c r="O1037" s="148"/>
      <c r="P1037" s="148"/>
      <c r="Q1037" s="148"/>
      <c r="R1037" s="148"/>
      <c r="S1037" s="148"/>
      <c r="T1037" s="148"/>
      <c r="U1037" s="148"/>
      <c r="V1037" s="148"/>
      <c r="W1037" s="148"/>
      <c r="X1037" s="148"/>
      <c r="Y1037" s="148"/>
      <c r="Z1037" s="148"/>
    </row>
    <row r="1038" spans="1:26" ht="15.75" customHeight="1">
      <c r="A1038" s="148"/>
      <c r="B1038" s="149"/>
      <c r="C1038" s="148"/>
      <c r="D1038" s="148"/>
      <c r="E1038" s="148"/>
      <c r="F1038" s="148"/>
      <c r="G1038" s="148"/>
      <c r="H1038" s="148"/>
      <c r="I1038" s="148"/>
      <c r="J1038" s="148"/>
      <c r="K1038" s="148"/>
      <c r="L1038" s="148"/>
      <c r="M1038" s="148"/>
      <c r="N1038" s="148"/>
      <c r="O1038" s="148"/>
      <c r="P1038" s="148"/>
      <c r="Q1038" s="148"/>
      <c r="R1038" s="148"/>
      <c r="S1038" s="148"/>
      <c r="T1038" s="148"/>
      <c r="U1038" s="148"/>
      <c r="V1038" s="148"/>
      <c r="W1038" s="148"/>
      <c r="X1038" s="148"/>
      <c r="Y1038" s="148"/>
      <c r="Z1038" s="148"/>
    </row>
    <row r="1039" spans="1:26" ht="15.75" customHeight="1">
      <c r="A1039" s="148"/>
      <c r="B1039" s="149"/>
      <c r="C1039" s="148"/>
      <c r="D1039" s="148"/>
      <c r="E1039" s="148"/>
      <c r="F1039" s="148"/>
      <c r="G1039" s="148"/>
      <c r="H1039" s="148"/>
      <c r="I1039" s="148"/>
      <c r="J1039" s="148"/>
      <c r="K1039" s="148"/>
      <c r="L1039" s="148"/>
      <c r="M1039" s="148"/>
      <c r="N1039" s="148"/>
      <c r="O1039" s="148"/>
      <c r="P1039" s="148"/>
      <c r="Q1039" s="148"/>
      <c r="R1039" s="148"/>
      <c r="S1039" s="148"/>
      <c r="T1039" s="148"/>
      <c r="U1039" s="148"/>
      <c r="V1039" s="148"/>
      <c r="W1039" s="148"/>
      <c r="X1039" s="148"/>
      <c r="Y1039" s="148"/>
      <c r="Z1039" s="148"/>
    </row>
    <row r="1040" spans="1:26" ht="15.75" customHeight="1">
      <c r="A1040" s="148"/>
      <c r="B1040" s="149"/>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c r="Y1040" s="148"/>
      <c r="Z1040" s="148"/>
    </row>
    <row r="1041" spans="1:26" ht="15.75" customHeight="1">
      <c r="A1041" s="148"/>
      <c r="B1041" s="149"/>
      <c r="C1041" s="148"/>
      <c r="D1041" s="148"/>
      <c r="E1041" s="148"/>
      <c r="F1041" s="148"/>
      <c r="G1041" s="148"/>
      <c r="H1041" s="148"/>
      <c r="I1041" s="148"/>
      <c r="J1041" s="148"/>
      <c r="K1041" s="148"/>
      <c r="L1041" s="148"/>
      <c r="M1041" s="148"/>
      <c r="N1041" s="148"/>
      <c r="O1041" s="148"/>
      <c r="P1041" s="148"/>
      <c r="Q1041" s="148"/>
      <c r="R1041" s="148"/>
      <c r="S1041" s="148"/>
      <c r="T1041" s="148"/>
      <c r="U1041" s="148"/>
      <c r="V1041" s="148"/>
      <c r="W1041" s="148"/>
      <c r="X1041" s="148"/>
      <c r="Y1041" s="148"/>
      <c r="Z1041" s="148"/>
    </row>
  </sheetData>
  <mergeCells count="13">
    <mergeCell ref="A89:A92"/>
    <mergeCell ref="A1:E1"/>
    <mergeCell ref="A53:A56"/>
    <mergeCell ref="A57:A60"/>
    <mergeCell ref="A61:A64"/>
    <mergeCell ref="A65:A68"/>
    <mergeCell ref="A13:A52"/>
    <mergeCell ref="A4:A12"/>
    <mergeCell ref="A69:A72"/>
    <mergeCell ref="A73:A76"/>
    <mergeCell ref="A77:A80"/>
    <mergeCell ref="A81:A84"/>
    <mergeCell ref="A85:A88"/>
  </mergeCells>
  <hyperlinks>
    <hyperlink ref="F1" location="'MENU UTAMA'!A1" display="KEMBALI KE MENU UTAMA" xr:uid="{00000000-0004-0000-0800-000000000000}"/>
    <hyperlink ref="E4" r:id="rId1" xr:uid="{00000000-0004-0000-0800-000001000000}"/>
    <hyperlink ref="E5" r:id="rId2" xr:uid="{00000000-0004-0000-0800-000002000000}"/>
    <hyperlink ref="E6" r:id="rId3" xr:uid="{00000000-0004-0000-0800-000003000000}"/>
    <hyperlink ref="E7" r:id="rId4" xr:uid="{00000000-0004-0000-0800-000004000000}"/>
    <hyperlink ref="E8" r:id="rId5" xr:uid="{00000000-0004-0000-0800-000005000000}"/>
    <hyperlink ref="E9" r:id="rId6" xr:uid="{00000000-0004-0000-0800-000006000000}"/>
    <hyperlink ref="E10" r:id="rId7" xr:uid="{00000000-0004-0000-0800-000007000000}"/>
    <hyperlink ref="E11" r:id="rId8" xr:uid="{00000000-0004-0000-0800-000008000000}"/>
    <hyperlink ref="E12" r:id="rId9" xr:uid="{00000000-0004-0000-0800-000009000000}"/>
    <hyperlink ref="E13" r:id="rId10" xr:uid="{00000000-0004-0000-0800-00000A000000}"/>
    <hyperlink ref="E14" r:id="rId11" xr:uid="{00000000-0004-0000-0800-00000B000000}"/>
    <hyperlink ref="E15" r:id="rId12" xr:uid="{00000000-0004-0000-0800-00000C000000}"/>
    <hyperlink ref="E16" r:id="rId13" xr:uid="{00000000-0004-0000-0800-00000D000000}"/>
    <hyperlink ref="E17" r:id="rId14" xr:uid="{00000000-0004-0000-0800-00000E000000}"/>
    <hyperlink ref="E18" r:id="rId15" xr:uid="{00000000-0004-0000-0800-00000F000000}"/>
    <hyperlink ref="E19" r:id="rId16" xr:uid="{00000000-0004-0000-0800-000010000000}"/>
    <hyperlink ref="E20" r:id="rId17" xr:uid="{00000000-0004-0000-0800-000011000000}"/>
    <hyperlink ref="E21" r:id="rId18" xr:uid="{00000000-0004-0000-0800-000012000000}"/>
    <hyperlink ref="E22" r:id="rId19" xr:uid="{00000000-0004-0000-0800-000013000000}"/>
    <hyperlink ref="E23" r:id="rId20" xr:uid="{00000000-0004-0000-0800-000014000000}"/>
    <hyperlink ref="E24" r:id="rId21" xr:uid="{00000000-0004-0000-0800-000015000000}"/>
    <hyperlink ref="E25" r:id="rId22" xr:uid="{00000000-0004-0000-0800-000016000000}"/>
    <hyperlink ref="E26" r:id="rId23" xr:uid="{00000000-0004-0000-0800-000017000000}"/>
    <hyperlink ref="E27" r:id="rId24" xr:uid="{00000000-0004-0000-0800-000018000000}"/>
    <hyperlink ref="E28" r:id="rId25" xr:uid="{00000000-0004-0000-0800-000019000000}"/>
    <hyperlink ref="E29" r:id="rId26" xr:uid="{00000000-0004-0000-0800-00001A000000}"/>
    <hyperlink ref="E30" r:id="rId27" xr:uid="{00000000-0004-0000-0800-00001B000000}"/>
    <hyperlink ref="E31" r:id="rId28" xr:uid="{00000000-0004-0000-0800-00001C000000}"/>
    <hyperlink ref="E32" r:id="rId29" xr:uid="{00000000-0004-0000-0800-00001D000000}"/>
    <hyperlink ref="E33" r:id="rId30" xr:uid="{00000000-0004-0000-0800-00001E000000}"/>
    <hyperlink ref="E34" r:id="rId31" xr:uid="{00000000-0004-0000-0800-00001F000000}"/>
    <hyperlink ref="E35" r:id="rId32" xr:uid="{00000000-0004-0000-0800-000020000000}"/>
    <hyperlink ref="E36" r:id="rId33" xr:uid="{00000000-0004-0000-0800-000021000000}"/>
    <hyperlink ref="E37" r:id="rId34" xr:uid="{00000000-0004-0000-0800-000022000000}"/>
    <hyperlink ref="E38" r:id="rId35" xr:uid="{00000000-0004-0000-0800-000023000000}"/>
    <hyperlink ref="E39" r:id="rId36" xr:uid="{00000000-0004-0000-0800-000024000000}"/>
    <hyperlink ref="E40" r:id="rId37" xr:uid="{00000000-0004-0000-0800-000025000000}"/>
    <hyperlink ref="E41" r:id="rId38" xr:uid="{00000000-0004-0000-0800-000026000000}"/>
    <hyperlink ref="E42" r:id="rId39" xr:uid="{00000000-0004-0000-0800-000027000000}"/>
    <hyperlink ref="E43" r:id="rId40" xr:uid="{00000000-0004-0000-0800-000028000000}"/>
    <hyperlink ref="E44" r:id="rId41" xr:uid="{00000000-0004-0000-0800-000029000000}"/>
    <hyperlink ref="E45" r:id="rId42" xr:uid="{00000000-0004-0000-0800-00002A000000}"/>
    <hyperlink ref="E46" r:id="rId43" xr:uid="{00000000-0004-0000-0800-00002B000000}"/>
    <hyperlink ref="E47" r:id="rId44" xr:uid="{00000000-0004-0000-0800-00002C000000}"/>
    <hyperlink ref="E48" r:id="rId45" xr:uid="{00000000-0004-0000-0800-00002D000000}"/>
    <hyperlink ref="E49" r:id="rId46" xr:uid="{00000000-0004-0000-0800-00002E000000}"/>
    <hyperlink ref="E50" r:id="rId47" xr:uid="{00000000-0004-0000-0800-00002F000000}"/>
    <hyperlink ref="E51" r:id="rId48" xr:uid="{00000000-0004-0000-0800-000030000000}"/>
    <hyperlink ref="E52" r:id="rId49" xr:uid="{00000000-0004-0000-0800-000031000000}"/>
    <hyperlink ref="E53" r:id="rId50" xr:uid="{00000000-0004-0000-0800-000032000000}"/>
    <hyperlink ref="E54" r:id="rId51" xr:uid="{00000000-0004-0000-0800-000033000000}"/>
    <hyperlink ref="E73" r:id="rId52" xr:uid="{00000000-0004-0000-0800-000034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N1000"/>
  <sheetViews>
    <sheetView topLeftCell="C1" workbookViewId="0">
      <selection activeCell="E1" sqref="E1"/>
    </sheetView>
  </sheetViews>
  <sheetFormatPr baseColWidth="10" defaultColWidth="12.6640625" defaultRowHeight="15" customHeight="1"/>
  <cols>
    <col min="1" max="1" width="27.33203125" customWidth="1"/>
    <col min="2" max="2" width="9.1640625" customWidth="1"/>
    <col min="3" max="3" width="51.1640625" customWidth="1"/>
    <col min="4" max="4" width="47.1640625" customWidth="1"/>
    <col min="5" max="5" width="23.6640625" customWidth="1"/>
    <col min="6" max="13" width="8.6640625" customWidth="1"/>
    <col min="14" max="14" width="43.33203125" customWidth="1"/>
    <col min="15" max="26" width="8.6640625" customWidth="1"/>
  </cols>
  <sheetData>
    <row r="1" spans="1:14">
      <c r="A1" s="415" t="s">
        <v>850</v>
      </c>
      <c r="B1" s="276"/>
      <c r="C1" s="276"/>
      <c r="D1" s="163"/>
      <c r="E1" s="4" t="s">
        <v>254</v>
      </c>
    </row>
    <row r="2" spans="1:14">
      <c r="B2" s="164"/>
      <c r="C2" s="165"/>
      <c r="D2" s="165"/>
    </row>
    <row r="3" spans="1:14" ht="16">
      <c r="A3" s="137" t="s">
        <v>851</v>
      </c>
      <c r="B3" s="166" t="s">
        <v>360</v>
      </c>
      <c r="C3" s="167" t="s">
        <v>852</v>
      </c>
      <c r="D3" s="167" t="s">
        <v>853</v>
      </c>
    </row>
    <row r="4" spans="1:14" ht="60">
      <c r="A4" s="419" t="s">
        <v>854</v>
      </c>
      <c r="B4" s="168">
        <v>1</v>
      </c>
      <c r="C4" s="169" t="s">
        <v>855</v>
      </c>
      <c r="D4" s="170" t="s">
        <v>856</v>
      </c>
    </row>
    <row r="5" spans="1:14" ht="60">
      <c r="A5" s="264"/>
      <c r="B5" s="168">
        <v>2</v>
      </c>
      <c r="C5" s="169" t="s">
        <v>857</v>
      </c>
      <c r="D5" s="171" t="s">
        <v>858</v>
      </c>
    </row>
    <row r="6" spans="1:14" ht="30">
      <c r="A6" s="264"/>
      <c r="B6" s="168">
        <v>3</v>
      </c>
      <c r="C6" s="169" t="s">
        <v>859</v>
      </c>
      <c r="D6" s="170" t="s">
        <v>860</v>
      </c>
    </row>
    <row r="7" spans="1:14" ht="30">
      <c r="A7" s="264"/>
      <c r="B7" s="168">
        <v>4</v>
      </c>
      <c r="C7" s="169" t="s">
        <v>861</v>
      </c>
      <c r="D7" s="170" t="s">
        <v>862</v>
      </c>
    </row>
    <row r="8" spans="1:14" ht="30">
      <c r="A8" s="264"/>
      <c r="B8" s="168">
        <v>5</v>
      </c>
      <c r="C8" s="169" t="s">
        <v>863</v>
      </c>
      <c r="D8" s="170" t="s">
        <v>864</v>
      </c>
    </row>
    <row r="9" spans="1:14" ht="45">
      <c r="A9" s="264"/>
      <c r="B9" s="168">
        <v>6</v>
      </c>
      <c r="C9" s="169" t="s">
        <v>865</v>
      </c>
      <c r="D9" s="172" t="s">
        <v>866</v>
      </c>
      <c r="N9" s="71"/>
    </row>
    <row r="10" spans="1:14" ht="45">
      <c r="A10" s="264"/>
      <c r="B10" s="168">
        <v>7</v>
      </c>
      <c r="C10" s="169" t="s">
        <v>867</v>
      </c>
      <c r="D10" s="170" t="s">
        <v>868</v>
      </c>
    </row>
    <row r="11" spans="1:14" ht="45">
      <c r="A11" s="264"/>
      <c r="B11" s="168">
        <v>8</v>
      </c>
      <c r="C11" s="169" t="s">
        <v>869</v>
      </c>
      <c r="D11" s="170" t="s">
        <v>870</v>
      </c>
    </row>
    <row r="12" spans="1:14" ht="45">
      <c r="A12" s="264"/>
      <c r="B12" s="168">
        <v>9</v>
      </c>
      <c r="C12" s="169" t="s">
        <v>871</v>
      </c>
      <c r="D12" s="172" t="s">
        <v>872</v>
      </c>
    </row>
    <row r="13" spans="1:14" ht="30">
      <c r="A13" s="264"/>
      <c r="B13" s="168">
        <v>10</v>
      </c>
      <c r="C13" s="173" t="s">
        <v>873</v>
      </c>
      <c r="D13" s="174" t="s">
        <v>874</v>
      </c>
    </row>
    <row r="14" spans="1:14" ht="30">
      <c r="A14" s="264"/>
      <c r="B14" s="168">
        <v>11</v>
      </c>
      <c r="C14" s="173" t="s">
        <v>875</v>
      </c>
      <c r="D14" s="174" t="s">
        <v>876</v>
      </c>
    </row>
    <row r="15" spans="1:14" ht="45">
      <c r="A15" s="264"/>
      <c r="B15" s="168">
        <v>12</v>
      </c>
      <c r="C15" s="173" t="s">
        <v>877</v>
      </c>
      <c r="D15" s="174" t="s">
        <v>878</v>
      </c>
    </row>
    <row r="16" spans="1:14" ht="45">
      <c r="A16" s="265"/>
      <c r="B16" s="168">
        <v>13</v>
      </c>
      <c r="C16" s="173" t="s">
        <v>879</v>
      </c>
      <c r="D16" s="175" t="s">
        <v>880</v>
      </c>
    </row>
    <row r="17" spans="1:4" ht="48">
      <c r="A17" s="420" t="s">
        <v>881</v>
      </c>
      <c r="B17" s="168">
        <v>1</v>
      </c>
      <c r="C17" s="176" t="s">
        <v>882</v>
      </c>
      <c r="D17" s="174" t="s">
        <v>883</v>
      </c>
    </row>
    <row r="18" spans="1:4" ht="64">
      <c r="A18" s="264"/>
      <c r="B18" s="168">
        <v>2</v>
      </c>
      <c r="C18" s="176" t="s">
        <v>884</v>
      </c>
      <c r="D18" s="175" t="s">
        <v>885</v>
      </c>
    </row>
    <row r="19" spans="1:4" ht="48">
      <c r="A19" s="264"/>
      <c r="B19" s="168">
        <v>3</v>
      </c>
      <c r="C19" s="176" t="s">
        <v>886</v>
      </c>
      <c r="D19" s="175" t="s">
        <v>887</v>
      </c>
    </row>
    <row r="20" spans="1:4" ht="96">
      <c r="A20" s="264"/>
      <c r="B20" s="168">
        <v>4</v>
      </c>
      <c r="C20" s="176" t="s">
        <v>888</v>
      </c>
      <c r="D20" s="175" t="s">
        <v>889</v>
      </c>
    </row>
    <row r="21" spans="1:4" ht="15.75" customHeight="1">
      <c r="A21" s="264"/>
      <c r="B21" s="168">
        <v>5</v>
      </c>
      <c r="C21" s="176" t="s">
        <v>890</v>
      </c>
      <c r="D21" s="175" t="s">
        <v>891</v>
      </c>
    </row>
    <row r="22" spans="1:4" ht="15.75" customHeight="1">
      <c r="A22" s="264"/>
      <c r="B22" s="168">
        <v>6</v>
      </c>
      <c r="C22" s="176" t="s">
        <v>892</v>
      </c>
      <c r="D22" s="175" t="s">
        <v>893</v>
      </c>
    </row>
    <row r="23" spans="1:4" ht="15.75" customHeight="1">
      <c r="A23" s="264"/>
      <c r="B23" s="168">
        <v>7</v>
      </c>
      <c r="C23" s="176" t="s">
        <v>894</v>
      </c>
      <c r="D23" s="175" t="s">
        <v>729</v>
      </c>
    </row>
    <row r="24" spans="1:4" ht="15.75" customHeight="1">
      <c r="A24" s="264"/>
      <c r="B24" s="168">
        <v>8</v>
      </c>
      <c r="C24" s="176" t="s">
        <v>895</v>
      </c>
      <c r="D24" s="175" t="s">
        <v>896</v>
      </c>
    </row>
    <row r="25" spans="1:4" ht="15.75" customHeight="1">
      <c r="A25" s="264"/>
      <c r="B25" s="168">
        <v>9</v>
      </c>
      <c r="C25" s="176" t="s">
        <v>897</v>
      </c>
      <c r="D25" s="175" t="s">
        <v>896</v>
      </c>
    </row>
    <row r="26" spans="1:4" ht="15.75" customHeight="1">
      <c r="A26" s="264"/>
      <c r="B26" s="168">
        <v>10</v>
      </c>
      <c r="C26" s="176" t="s">
        <v>898</v>
      </c>
      <c r="D26" s="175" t="s">
        <v>899</v>
      </c>
    </row>
    <row r="27" spans="1:4" ht="15.75" customHeight="1">
      <c r="A27" s="264"/>
      <c r="B27" s="168">
        <v>11</v>
      </c>
      <c r="C27" s="176" t="s">
        <v>900</v>
      </c>
      <c r="D27" s="175" t="s">
        <v>901</v>
      </c>
    </row>
    <row r="28" spans="1:4" ht="15.75" customHeight="1">
      <c r="A28" s="264"/>
      <c r="B28" s="168">
        <v>12</v>
      </c>
      <c r="C28" s="176" t="s">
        <v>902</v>
      </c>
      <c r="D28" s="175" t="s">
        <v>903</v>
      </c>
    </row>
    <row r="29" spans="1:4" ht="15.75" customHeight="1">
      <c r="A29" s="264"/>
      <c r="B29" s="168">
        <v>13</v>
      </c>
      <c r="C29" s="176" t="s">
        <v>904</v>
      </c>
      <c r="D29" s="175" t="s">
        <v>905</v>
      </c>
    </row>
    <row r="30" spans="1:4" ht="15.75" customHeight="1">
      <c r="A30" s="264"/>
      <c r="B30" s="168">
        <v>14</v>
      </c>
      <c r="C30" s="176" t="s">
        <v>906</v>
      </c>
      <c r="D30" s="175" t="s">
        <v>907</v>
      </c>
    </row>
    <row r="31" spans="1:4" ht="15.75" customHeight="1">
      <c r="A31" s="264"/>
      <c r="B31" s="168">
        <v>15</v>
      </c>
      <c r="C31" s="176" t="s">
        <v>908</v>
      </c>
      <c r="D31" s="175" t="s">
        <v>909</v>
      </c>
    </row>
    <row r="32" spans="1:4" ht="15.75" customHeight="1">
      <c r="A32" s="264"/>
      <c r="B32" s="168">
        <v>16</v>
      </c>
      <c r="C32" s="176" t="s">
        <v>910</v>
      </c>
      <c r="D32" s="177" t="s">
        <v>911</v>
      </c>
    </row>
    <row r="33" spans="1:4" ht="15.75" customHeight="1">
      <c r="A33" s="264"/>
      <c r="B33" s="168">
        <v>17</v>
      </c>
      <c r="C33" s="176" t="s">
        <v>912</v>
      </c>
      <c r="D33" s="175" t="s">
        <v>913</v>
      </c>
    </row>
    <row r="34" spans="1:4" ht="15.75" customHeight="1">
      <c r="A34" s="264"/>
      <c r="B34" s="168">
        <v>18</v>
      </c>
      <c r="C34" s="176" t="s">
        <v>914</v>
      </c>
      <c r="D34" s="175" t="s">
        <v>915</v>
      </c>
    </row>
    <row r="35" spans="1:4" ht="15.75" customHeight="1">
      <c r="A35" s="264"/>
      <c r="B35" s="168">
        <v>19</v>
      </c>
      <c r="C35" s="176" t="s">
        <v>916</v>
      </c>
      <c r="D35" s="175" t="s">
        <v>917</v>
      </c>
    </row>
    <row r="36" spans="1:4" ht="15.75" customHeight="1">
      <c r="A36" s="264"/>
      <c r="B36" s="168">
        <v>20</v>
      </c>
      <c r="C36" s="176" t="s">
        <v>918</v>
      </c>
      <c r="D36" s="175" t="s">
        <v>919</v>
      </c>
    </row>
    <row r="37" spans="1:4" ht="15.75" customHeight="1">
      <c r="A37" s="264"/>
      <c r="B37" s="168">
        <v>21</v>
      </c>
      <c r="C37" s="176" t="s">
        <v>920</v>
      </c>
      <c r="D37" s="175" t="s">
        <v>921</v>
      </c>
    </row>
    <row r="38" spans="1:4" ht="15.75" customHeight="1">
      <c r="A38" s="264"/>
      <c r="B38" s="168">
        <v>22</v>
      </c>
      <c r="C38" s="176" t="s">
        <v>922</v>
      </c>
      <c r="D38" s="175" t="s">
        <v>923</v>
      </c>
    </row>
    <row r="39" spans="1:4" ht="15.75" customHeight="1">
      <c r="A39" s="264"/>
      <c r="B39" s="168">
        <v>23</v>
      </c>
      <c r="C39" s="176" t="s">
        <v>924</v>
      </c>
      <c r="D39" s="175" t="s">
        <v>925</v>
      </c>
    </row>
    <row r="40" spans="1:4" ht="15.75" customHeight="1">
      <c r="A40" s="264"/>
      <c r="B40" s="168">
        <v>24</v>
      </c>
      <c r="C40" s="176" t="s">
        <v>926</v>
      </c>
      <c r="D40" s="174" t="s">
        <v>927</v>
      </c>
    </row>
    <row r="41" spans="1:4" ht="15.75" customHeight="1">
      <c r="A41" s="264"/>
      <c r="B41" s="168">
        <v>25</v>
      </c>
      <c r="C41" s="176" t="s">
        <v>928</v>
      </c>
      <c r="D41" s="174" t="s">
        <v>929</v>
      </c>
    </row>
    <row r="42" spans="1:4" ht="15.75" customHeight="1">
      <c r="A42" s="264"/>
      <c r="B42" s="168">
        <v>26</v>
      </c>
      <c r="C42" s="176" t="s">
        <v>930</v>
      </c>
      <c r="D42" s="175" t="s">
        <v>931</v>
      </c>
    </row>
    <row r="43" spans="1:4" ht="15.75" customHeight="1">
      <c r="A43" s="264"/>
      <c r="B43" s="168">
        <v>27</v>
      </c>
      <c r="C43" s="176" t="s">
        <v>932</v>
      </c>
      <c r="D43" s="174" t="s">
        <v>735</v>
      </c>
    </row>
    <row r="44" spans="1:4" ht="15.75" customHeight="1">
      <c r="A44" s="264"/>
      <c r="B44" s="168">
        <v>28</v>
      </c>
      <c r="C44" s="176" t="s">
        <v>933</v>
      </c>
      <c r="D44" s="175" t="s">
        <v>934</v>
      </c>
    </row>
    <row r="45" spans="1:4" ht="15.75" customHeight="1">
      <c r="A45" s="264"/>
      <c r="B45" s="168">
        <v>29</v>
      </c>
      <c r="C45" s="176" t="s">
        <v>935</v>
      </c>
      <c r="D45" s="175" t="s">
        <v>936</v>
      </c>
    </row>
    <row r="46" spans="1:4" ht="15.75" customHeight="1">
      <c r="A46" s="264"/>
      <c r="B46" s="168">
        <v>30</v>
      </c>
      <c r="C46" s="176" t="s">
        <v>937</v>
      </c>
      <c r="D46" s="175" t="s">
        <v>938</v>
      </c>
    </row>
    <row r="47" spans="1:4" ht="15.75" customHeight="1">
      <c r="A47" s="264"/>
      <c r="B47" s="168">
        <v>31</v>
      </c>
      <c r="C47" s="176" t="s">
        <v>939</v>
      </c>
      <c r="D47" s="175" t="s">
        <v>940</v>
      </c>
    </row>
    <row r="48" spans="1:4" ht="15.75" customHeight="1">
      <c r="A48" s="264"/>
      <c r="B48" s="168">
        <v>32</v>
      </c>
      <c r="C48" s="176" t="s">
        <v>941</v>
      </c>
      <c r="D48" s="175" t="s">
        <v>942</v>
      </c>
    </row>
    <row r="49" spans="1:4" ht="15.75" customHeight="1">
      <c r="A49" s="264"/>
      <c r="B49" s="168">
        <v>33</v>
      </c>
      <c r="C49" s="176" t="s">
        <v>943</v>
      </c>
      <c r="D49" s="175" t="s">
        <v>944</v>
      </c>
    </row>
    <row r="50" spans="1:4" ht="15.75" customHeight="1">
      <c r="A50" s="264"/>
      <c r="B50" s="168">
        <v>34</v>
      </c>
      <c r="C50" s="176" t="s">
        <v>945</v>
      </c>
      <c r="D50" s="175" t="s">
        <v>946</v>
      </c>
    </row>
    <row r="51" spans="1:4" ht="15.75" customHeight="1">
      <c r="A51" s="264"/>
      <c r="B51" s="168">
        <v>35</v>
      </c>
      <c r="C51" s="176" t="s">
        <v>947</v>
      </c>
      <c r="D51" s="175" t="s">
        <v>948</v>
      </c>
    </row>
    <row r="52" spans="1:4" ht="15.75" customHeight="1">
      <c r="A52" s="264"/>
      <c r="B52" s="168">
        <v>36</v>
      </c>
      <c r="C52" s="176" t="s">
        <v>949</v>
      </c>
      <c r="D52" s="175" t="s">
        <v>950</v>
      </c>
    </row>
    <row r="53" spans="1:4" ht="15.75" customHeight="1">
      <c r="A53" s="264"/>
      <c r="B53" s="168">
        <v>37</v>
      </c>
      <c r="C53" s="176" t="s">
        <v>951</v>
      </c>
      <c r="D53" s="175" t="s">
        <v>952</v>
      </c>
    </row>
    <row r="54" spans="1:4" ht="15.75" customHeight="1">
      <c r="A54" s="264"/>
      <c r="B54" s="168">
        <v>38</v>
      </c>
      <c r="C54" s="176" t="s">
        <v>953</v>
      </c>
      <c r="D54" s="175" t="s">
        <v>954</v>
      </c>
    </row>
    <row r="55" spans="1:4" ht="15.75" customHeight="1">
      <c r="A55" s="264"/>
      <c r="B55" s="168">
        <v>39</v>
      </c>
      <c r="C55" s="176" t="s">
        <v>955</v>
      </c>
      <c r="D55" s="175" t="s">
        <v>956</v>
      </c>
    </row>
    <row r="56" spans="1:4" ht="15.75" customHeight="1">
      <c r="A56" s="264"/>
      <c r="B56" s="168">
        <v>40</v>
      </c>
      <c r="C56" s="176" t="s">
        <v>957</v>
      </c>
      <c r="D56" s="175" t="s">
        <v>958</v>
      </c>
    </row>
    <row r="57" spans="1:4" ht="15.75" customHeight="1">
      <c r="A57" s="264"/>
      <c r="B57" s="168">
        <v>41</v>
      </c>
      <c r="C57" s="176" t="s">
        <v>959</v>
      </c>
      <c r="D57" s="175" t="s">
        <v>960</v>
      </c>
    </row>
    <row r="58" spans="1:4" ht="15.75" customHeight="1">
      <c r="A58" s="264"/>
      <c r="B58" s="168">
        <v>42</v>
      </c>
      <c r="C58" s="176" t="s">
        <v>961</v>
      </c>
      <c r="D58" s="175" t="s">
        <v>960</v>
      </c>
    </row>
    <row r="59" spans="1:4" ht="15.75" customHeight="1">
      <c r="A59" s="264"/>
      <c r="B59" s="168">
        <v>43</v>
      </c>
      <c r="C59" s="176" t="s">
        <v>962</v>
      </c>
      <c r="D59" s="175" t="s">
        <v>963</v>
      </c>
    </row>
    <row r="60" spans="1:4" ht="15.75" customHeight="1">
      <c r="A60" s="264"/>
      <c r="B60" s="168">
        <v>44</v>
      </c>
      <c r="C60" s="176" t="s">
        <v>964</v>
      </c>
      <c r="D60" s="175" t="s">
        <v>965</v>
      </c>
    </row>
    <row r="61" spans="1:4" ht="15.75" customHeight="1">
      <c r="A61" s="264"/>
      <c r="B61" s="168">
        <v>45</v>
      </c>
      <c r="C61" s="176" t="s">
        <v>966</v>
      </c>
      <c r="D61" s="175" t="s">
        <v>967</v>
      </c>
    </row>
    <row r="62" spans="1:4" ht="15.75" customHeight="1">
      <c r="A62" s="264"/>
      <c r="B62" s="168">
        <v>46</v>
      </c>
      <c r="C62" s="176" t="s">
        <v>968</v>
      </c>
      <c r="D62" s="175" t="s">
        <v>969</v>
      </c>
    </row>
    <row r="63" spans="1:4" ht="15.75" customHeight="1">
      <c r="A63" s="264"/>
      <c r="B63" s="168">
        <v>47</v>
      </c>
      <c r="C63" s="176" t="s">
        <v>970</v>
      </c>
      <c r="D63" s="175" t="s">
        <v>971</v>
      </c>
    </row>
    <row r="64" spans="1:4" ht="15.75" customHeight="1">
      <c r="A64" s="264"/>
      <c r="B64" s="168">
        <v>48</v>
      </c>
      <c r="C64" s="176" t="s">
        <v>972</v>
      </c>
      <c r="D64" s="174" t="s">
        <v>973</v>
      </c>
    </row>
    <row r="65" spans="1:4" ht="15.75" customHeight="1">
      <c r="A65" s="264"/>
      <c r="B65" s="168">
        <v>49</v>
      </c>
      <c r="C65" s="176" t="s">
        <v>974</v>
      </c>
      <c r="D65" s="175" t="s">
        <v>975</v>
      </c>
    </row>
    <row r="66" spans="1:4" ht="15.75" customHeight="1">
      <c r="A66" s="264"/>
      <c r="B66" s="168">
        <v>50</v>
      </c>
      <c r="C66" s="176" t="s">
        <v>976</v>
      </c>
      <c r="D66" s="175" t="s">
        <v>977</v>
      </c>
    </row>
    <row r="67" spans="1:4" ht="15.75" customHeight="1">
      <c r="A67" s="264"/>
      <c r="B67" s="168">
        <v>51</v>
      </c>
      <c r="C67" s="178" t="s">
        <v>978</v>
      </c>
      <c r="D67" s="179" t="s">
        <v>979</v>
      </c>
    </row>
    <row r="68" spans="1:4" ht="15.75" customHeight="1">
      <c r="A68" s="264"/>
      <c r="B68" s="168">
        <v>52</v>
      </c>
      <c r="C68" s="178" t="s">
        <v>980</v>
      </c>
      <c r="D68" s="179" t="s">
        <v>981</v>
      </c>
    </row>
    <row r="69" spans="1:4" ht="15.75" customHeight="1">
      <c r="A69" s="264"/>
      <c r="B69" s="168">
        <v>53</v>
      </c>
      <c r="C69" s="178" t="s">
        <v>982</v>
      </c>
      <c r="D69" s="179" t="s">
        <v>983</v>
      </c>
    </row>
    <row r="70" spans="1:4" ht="15.75" customHeight="1">
      <c r="A70" s="264"/>
      <c r="B70" s="168">
        <v>54</v>
      </c>
      <c r="C70" s="178" t="s">
        <v>984</v>
      </c>
      <c r="D70" s="179" t="s">
        <v>985</v>
      </c>
    </row>
    <row r="71" spans="1:4" ht="15.75" customHeight="1">
      <c r="A71" s="264"/>
      <c r="B71" s="168">
        <v>55</v>
      </c>
      <c r="C71" s="178" t="s">
        <v>986</v>
      </c>
      <c r="D71" s="177" t="s">
        <v>987</v>
      </c>
    </row>
    <row r="72" spans="1:4" ht="15.75" customHeight="1">
      <c r="A72" s="264"/>
      <c r="B72" s="168">
        <v>56</v>
      </c>
      <c r="C72" s="178" t="s">
        <v>988</v>
      </c>
      <c r="D72" s="179" t="s">
        <v>989</v>
      </c>
    </row>
    <row r="73" spans="1:4" ht="15.75" customHeight="1">
      <c r="A73" s="264"/>
      <c r="B73" s="168">
        <v>57</v>
      </c>
      <c r="C73" s="178" t="s">
        <v>990</v>
      </c>
      <c r="D73" s="177" t="s">
        <v>991</v>
      </c>
    </row>
    <row r="74" spans="1:4" ht="15.75" customHeight="1">
      <c r="A74" s="264"/>
      <c r="B74" s="168">
        <v>58</v>
      </c>
      <c r="C74" s="178" t="s">
        <v>992</v>
      </c>
      <c r="D74" s="180" t="s">
        <v>993</v>
      </c>
    </row>
    <row r="75" spans="1:4" ht="15.75" customHeight="1">
      <c r="A75" s="264"/>
      <c r="B75" s="168">
        <v>59</v>
      </c>
      <c r="C75" s="178" t="s">
        <v>994</v>
      </c>
      <c r="D75" s="179" t="s">
        <v>995</v>
      </c>
    </row>
    <row r="76" spans="1:4" ht="15.75" customHeight="1">
      <c r="A76" s="264"/>
      <c r="B76" s="168">
        <v>60</v>
      </c>
      <c r="C76" s="178" t="s">
        <v>996</v>
      </c>
      <c r="D76" s="179" t="s">
        <v>997</v>
      </c>
    </row>
    <row r="77" spans="1:4" ht="15.75" customHeight="1">
      <c r="A77" s="264"/>
      <c r="B77" s="168">
        <v>61</v>
      </c>
      <c r="C77" s="178" t="s">
        <v>998</v>
      </c>
      <c r="D77" s="177" t="s">
        <v>999</v>
      </c>
    </row>
    <row r="78" spans="1:4" ht="15.75" customHeight="1">
      <c r="A78" s="264"/>
      <c r="B78" s="168">
        <v>62</v>
      </c>
      <c r="C78" s="178" t="s">
        <v>1000</v>
      </c>
      <c r="D78" s="179" t="s">
        <v>842</v>
      </c>
    </row>
    <row r="79" spans="1:4" ht="15.75" customHeight="1">
      <c r="A79" s="264"/>
      <c r="B79" s="168">
        <v>63</v>
      </c>
      <c r="C79" s="178" t="s">
        <v>1001</v>
      </c>
      <c r="D79" s="177" t="s">
        <v>1002</v>
      </c>
    </row>
    <row r="80" spans="1:4" ht="15.75" customHeight="1">
      <c r="A80" s="264"/>
      <c r="B80" s="168">
        <v>64</v>
      </c>
      <c r="C80" s="178" t="s">
        <v>1003</v>
      </c>
      <c r="D80" s="179" t="s">
        <v>1004</v>
      </c>
    </row>
    <row r="81" spans="1:4" ht="15.75" customHeight="1">
      <c r="A81" s="264"/>
      <c r="B81" s="168">
        <v>65</v>
      </c>
      <c r="C81" s="178" t="s">
        <v>1005</v>
      </c>
      <c r="D81" s="177" t="s">
        <v>845</v>
      </c>
    </row>
    <row r="82" spans="1:4" ht="15.75" customHeight="1">
      <c r="A82" s="264"/>
      <c r="B82" s="168">
        <v>66</v>
      </c>
      <c r="C82" s="178" t="s">
        <v>1006</v>
      </c>
      <c r="D82" s="177" t="s">
        <v>1007</v>
      </c>
    </row>
    <row r="83" spans="1:4" ht="15.75" customHeight="1">
      <c r="A83" s="264"/>
      <c r="B83" s="168">
        <v>67</v>
      </c>
      <c r="C83" s="178" t="s">
        <v>1008</v>
      </c>
      <c r="D83" s="179" t="s">
        <v>1009</v>
      </c>
    </row>
    <row r="84" spans="1:4" ht="15.75" customHeight="1">
      <c r="A84" s="264"/>
      <c r="B84" s="168">
        <v>68</v>
      </c>
      <c r="C84" s="178" t="s">
        <v>1010</v>
      </c>
      <c r="D84" s="179" t="s">
        <v>1011</v>
      </c>
    </row>
    <row r="85" spans="1:4" ht="15.75" customHeight="1">
      <c r="A85" s="264"/>
      <c r="B85" s="168">
        <v>69</v>
      </c>
      <c r="C85" s="178" t="s">
        <v>1012</v>
      </c>
      <c r="D85" s="177" t="s">
        <v>973</v>
      </c>
    </row>
    <row r="86" spans="1:4" ht="15.75" customHeight="1">
      <c r="A86" s="264"/>
      <c r="B86" s="168">
        <v>70</v>
      </c>
      <c r="C86" s="178" t="s">
        <v>1013</v>
      </c>
      <c r="D86" s="179" t="s">
        <v>1014</v>
      </c>
    </row>
    <row r="87" spans="1:4" ht="15.75" customHeight="1">
      <c r="A87" s="264"/>
      <c r="B87" s="168">
        <v>71</v>
      </c>
      <c r="C87" s="178" t="s">
        <v>1015</v>
      </c>
      <c r="D87" s="181" t="s">
        <v>1016</v>
      </c>
    </row>
    <row r="88" spans="1:4" ht="15.75" customHeight="1">
      <c r="A88" s="264"/>
      <c r="B88" s="168">
        <v>72</v>
      </c>
      <c r="C88" s="178" t="s">
        <v>1017</v>
      </c>
      <c r="D88" s="181" t="s">
        <v>1018</v>
      </c>
    </row>
    <row r="89" spans="1:4" ht="15.75" customHeight="1">
      <c r="A89" s="264"/>
      <c r="B89" s="168">
        <v>73</v>
      </c>
      <c r="C89" s="178" t="s">
        <v>1019</v>
      </c>
      <c r="D89" s="181" t="s">
        <v>1020</v>
      </c>
    </row>
    <row r="90" spans="1:4" ht="15.75" customHeight="1">
      <c r="A90" s="264"/>
      <c r="B90" s="168">
        <v>74</v>
      </c>
      <c r="C90" s="178" t="s">
        <v>1021</v>
      </c>
      <c r="D90" s="181" t="s">
        <v>1022</v>
      </c>
    </row>
    <row r="91" spans="1:4" ht="15.75" customHeight="1">
      <c r="A91" s="264"/>
      <c r="B91" s="168">
        <v>75</v>
      </c>
      <c r="C91" s="178" t="s">
        <v>1023</v>
      </c>
      <c r="D91" s="181" t="s">
        <v>1024</v>
      </c>
    </row>
    <row r="92" spans="1:4" ht="15.75" customHeight="1">
      <c r="A92" s="264"/>
      <c r="B92" s="168">
        <v>76</v>
      </c>
      <c r="C92" s="178" t="s">
        <v>1025</v>
      </c>
      <c r="D92" s="181" t="s">
        <v>1026</v>
      </c>
    </row>
    <row r="93" spans="1:4" ht="15.75" customHeight="1">
      <c r="A93" s="264"/>
      <c r="B93" s="168">
        <v>77</v>
      </c>
      <c r="C93" s="178" t="s">
        <v>1027</v>
      </c>
      <c r="D93" s="181" t="s">
        <v>1028</v>
      </c>
    </row>
    <row r="94" spans="1:4" ht="15.75" customHeight="1">
      <c r="A94" s="264"/>
      <c r="B94" s="168">
        <v>78</v>
      </c>
      <c r="C94" s="178" t="s">
        <v>1029</v>
      </c>
      <c r="D94" s="181" t="s">
        <v>1030</v>
      </c>
    </row>
    <row r="95" spans="1:4" ht="15.75" customHeight="1">
      <c r="A95" s="264"/>
      <c r="B95" s="168">
        <v>79</v>
      </c>
      <c r="C95" s="178" t="s">
        <v>1031</v>
      </c>
      <c r="D95" s="177" t="s">
        <v>1032</v>
      </c>
    </row>
    <row r="96" spans="1:4" ht="15.75" customHeight="1">
      <c r="A96" s="264"/>
      <c r="B96" s="168">
        <v>80</v>
      </c>
      <c r="C96" s="178" t="s">
        <v>1033</v>
      </c>
      <c r="D96" s="177" t="s">
        <v>1034</v>
      </c>
    </row>
    <row r="97" spans="1:4" ht="15.75" customHeight="1">
      <c r="A97" s="264"/>
      <c r="B97" s="168">
        <v>81</v>
      </c>
      <c r="C97" s="178" t="s">
        <v>1035</v>
      </c>
      <c r="D97" s="179" t="s">
        <v>1036</v>
      </c>
    </row>
    <row r="98" spans="1:4" ht="15.75" customHeight="1">
      <c r="A98" s="264"/>
      <c r="B98" s="168">
        <v>82</v>
      </c>
      <c r="C98" s="178" t="s">
        <v>1037</v>
      </c>
      <c r="D98" s="179" t="s">
        <v>1038</v>
      </c>
    </row>
    <row r="99" spans="1:4" ht="15.75" customHeight="1">
      <c r="A99" s="264"/>
      <c r="B99" s="168">
        <v>83</v>
      </c>
      <c r="C99" s="178" t="s">
        <v>1039</v>
      </c>
      <c r="D99" s="179" t="s">
        <v>1040</v>
      </c>
    </row>
    <row r="100" spans="1:4" ht="15.75" customHeight="1">
      <c r="A100" s="264"/>
      <c r="B100" s="168">
        <v>84</v>
      </c>
      <c r="C100" s="178" t="s">
        <v>1041</v>
      </c>
      <c r="D100" s="179" t="s">
        <v>1042</v>
      </c>
    </row>
    <row r="101" spans="1:4" ht="15.75" customHeight="1">
      <c r="A101" s="264"/>
      <c r="B101" s="168">
        <v>85</v>
      </c>
      <c r="C101" s="178" t="s">
        <v>1043</v>
      </c>
      <c r="D101" s="179" t="s">
        <v>1044</v>
      </c>
    </row>
    <row r="102" spans="1:4" ht="15.75" customHeight="1">
      <c r="A102" s="264"/>
      <c r="B102" s="168">
        <v>86</v>
      </c>
      <c r="C102" s="178" t="s">
        <v>1045</v>
      </c>
      <c r="D102" s="179" t="s">
        <v>1046</v>
      </c>
    </row>
    <row r="103" spans="1:4" ht="15.75" customHeight="1">
      <c r="A103" s="264"/>
      <c r="B103" s="168">
        <v>87</v>
      </c>
      <c r="C103" s="178" t="s">
        <v>1047</v>
      </c>
      <c r="D103" s="179" t="s">
        <v>1048</v>
      </c>
    </row>
    <row r="104" spans="1:4" ht="15.75" customHeight="1">
      <c r="A104" s="264"/>
      <c r="B104" s="168">
        <v>88</v>
      </c>
      <c r="C104" s="178" t="s">
        <v>1049</v>
      </c>
      <c r="D104" s="177" t="s">
        <v>1050</v>
      </c>
    </row>
    <row r="105" spans="1:4" ht="15.75" customHeight="1">
      <c r="A105" s="264"/>
      <c r="B105" s="168">
        <v>89</v>
      </c>
      <c r="C105" s="178" t="s">
        <v>1051</v>
      </c>
      <c r="D105" s="177" t="s">
        <v>1052</v>
      </c>
    </row>
    <row r="106" spans="1:4" ht="15.75" customHeight="1">
      <c r="A106" s="264"/>
      <c r="B106" s="168">
        <v>90</v>
      </c>
      <c r="C106" s="178" t="s">
        <v>1053</v>
      </c>
      <c r="D106" s="177" t="s">
        <v>1048</v>
      </c>
    </row>
    <row r="107" spans="1:4" ht="15.75" customHeight="1">
      <c r="A107" s="264"/>
      <c r="B107" s="168">
        <v>91</v>
      </c>
      <c r="C107" s="178" t="s">
        <v>1054</v>
      </c>
      <c r="D107" s="179" t="s">
        <v>1055</v>
      </c>
    </row>
    <row r="108" spans="1:4" ht="15.75" customHeight="1">
      <c r="A108" s="264"/>
      <c r="B108" s="168">
        <v>92</v>
      </c>
      <c r="C108" s="178" t="s">
        <v>1056</v>
      </c>
      <c r="D108" s="179" t="s">
        <v>1057</v>
      </c>
    </row>
    <row r="109" spans="1:4" ht="15.75" customHeight="1">
      <c r="A109" s="264"/>
      <c r="B109" s="168">
        <v>93</v>
      </c>
      <c r="C109" s="178" t="s">
        <v>1058</v>
      </c>
      <c r="D109" s="179" t="s">
        <v>1059</v>
      </c>
    </row>
    <row r="110" spans="1:4" ht="15.75" customHeight="1">
      <c r="A110" s="264"/>
      <c r="B110" s="168">
        <v>94</v>
      </c>
      <c r="C110" s="178" t="s">
        <v>1060</v>
      </c>
      <c r="D110" s="179" t="s">
        <v>759</v>
      </c>
    </row>
    <row r="111" spans="1:4" ht="15.75" customHeight="1">
      <c r="A111" s="264"/>
      <c r="B111" s="168">
        <v>95</v>
      </c>
      <c r="C111" s="178" t="s">
        <v>1061</v>
      </c>
      <c r="D111" s="177" t="s">
        <v>1062</v>
      </c>
    </row>
    <row r="112" spans="1:4" ht="15.75" customHeight="1">
      <c r="A112" s="264"/>
      <c r="B112" s="168">
        <v>96</v>
      </c>
      <c r="C112" s="178" t="s">
        <v>1063</v>
      </c>
      <c r="D112" s="177" t="s">
        <v>1064</v>
      </c>
    </row>
    <row r="113" spans="1:4" ht="15.75" customHeight="1">
      <c r="A113" s="264"/>
      <c r="B113" s="168">
        <v>97</v>
      </c>
      <c r="C113" s="178" t="s">
        <v>1065</v>
      </c>
      <c r="D113" s="179" t="s">
        <v>1066</v>
      </c>
    </row>
    <row r="114" spans="1:4" ht="15.75" customHeight="1">
      <c r="A114" s="264"/>
      <c r="B114" s="168">
        <v>98</v>
      </c>
      <c r="C114" s="178" t="s">
        <v>1067</v>
      </c>
      <c r="D114" s="179" t="s">
        <v>1068</v>
      </c>
    </row>
    <row r="115" spans="1:4" ht="15.75" customHeight="1">
      <c r="A115" s="264"/>
      <c r="B115" s="168">
        <v>99</v>
      </c>
      <c r="C115" s="178" t="s">
        <v>1069</v>
      </c>
      <c r="D115" s="177" t="s">
        <v>1070</v>
      </c>
    </row>
    <row r="116" spans="1:4" ht="15.75" customHeight="1">
      <c r="A116" s="264"/>
      <c r="B116" s="168">
        <v>100</v>
      </c>
      <c r="C116" s="182" t="s">
        <v>1071</v>
      </c>
      <c r="D116" s="177" t="s">
        <v>1070</v>
      </c>
    </row>
    <row r="117" spans="1:4" ht="15.75" customHeight="1">
      <c r="A117" s="264"/>
      <c r="B117" s="168">
        <v>101</v>
      </c>
      <c r="C117" s="182" t="s">
        <v>1072</v>
      </c>
      <c r="D117" s="179" t="s">
        <v>1073</v>
      </c>
    </row>
    <row r="118" spans="1:4" ht="15.75" customHeight="1">
      <c r="A118" s="264"/>
      <c r="B118" s="168">
        <v>102</v>
      </c>
      <c r="C118" s="182" t="s">
        <v>1074</v>
      </c>
      <c r="D118" s="179" t="s">
        <v>1075</v>
      </c>
    </row>
    <row r="119" spans="1:4" ht="15.75" customHeight="1">
      <c r="A119" s="264"/>
      <c r="B119" s="168">
        <v>103</v>
      </c>
      <c r="C119" s="182" t="s">
        <v>1076</v>
      </c>
      <c r="D119" s="179" t="s">
        <v>1077</v>
      </c>
    </row>
    <row r="120" spans="1:4" ht="15.75" customHeight="1">
      <c r="A120" s="264"/>
      <c r="B120" s="168">
        <v>104</v>
      </c>
      <c r="C120" s="182" t="s">
        <v>1078</v>
      </c>
      <c r="D120" s="177" t="s">
        <v>1079</v>
      </c>
    </row>
    <row r="121" spans="1:4" ht="15.75" customHeight="1">
      <c r="A121" s="264"/>
      <c r="B121" s="168">
        <v>105</v>
      </c>
      <c r="C121" s="182" t="s">
        <v>1080</v>
      </c>
      <c r="D121" s="177" t="s">
        <v>1081</v>
      </c>
    </row>
    <row r="122" spans="1:4" ht="15.75" customHeight="1">
      <c r="A122" s="264"/>
      <c r="B122" s="168">
        <v>106</v>
      </c>
      <c r="C122" s="182" t="s">
        <v>1082</v>
      </c>
      <c r="D122" s="179" t="s">
        <v>1083</v>
      </c>
    </row>
    <row r="123" spans="1:4" ht="15.75" customHeight="1">
      <c r="A123" s="264"/>
      <c r="B123" s="168">
        <v>107</v>
      </c>
      <c r="C123" s="182" t="s">
        <v>1084</v>
      </c>
      <c r="D123" s="177" t="s">
        <v>1085</v>
      </c>
    </row>
    <row r="124" spans="1:4" ht="15.75" customHeight="1">
      <c r="A124" s="264"/>
      <c r="B124" s="168">
        <v>108</v>
      </c>
      <c r="C124" s="182" t="s">
        <v>1086</v>
      </c>
      <c r="D124" s="177" t="s">
        <v>1087</v>
      </c>
    </row>
    <row r="125" spans="1:4" ht="15.75" customHeight="1">
      <c r="A125" s="264"/>
      <c r="B125" s="168">
        <v>109</v>
      </c>
      <c r="C125" s="182" t="s">
        <v>1088</v>
      </c>
      <c r="D125" s="177" t="s">
        <v>1089</v>
      </c>
    </row>
    <row r="126" spans="1:4" ht="15.75" customHeight="1">
      <c r="A126" s="264"/>
      <c r="B126" s="168">
        <v>110</v>
      </c>
      <c r="C126" s="182" t="s">
        <v>1090</v>
      </c>
      <c r="D126" s="177" t="s">
        <v>1091</v>
      </c>
    </row>
    <row r="127" spans="1:4" ht="15.75" customHeight="1">
      <c r="A127" s="264"/>
      <c r="B127" s="168">
        <v>111</v>
      </c>
      <c r="C127" s="182" t="s">
        <v>1092</v>
      </c>
      <c r="D127" s="177" t="s">
        <v>1093</v>
      </c>
    </row>
    <row r="128" spans="1:4" ht="15.75" customHeight="1">
      <c r="A128" s="264"/>
      <c r="B128" s="168">
        <v>112</v>
      </c>
      <c r="C128" s="182" t="s">
        <v>1094</v>
      </c>
      <c r="D128" s="179" t="s">
        <v>1095</v>
      </c>
    </row>
    <row r="129" spans="1:4" ht="15.75" customHeight="1">
      <c r="A129" s="264"/>
      <c r="B129" s="168">
        <v>113</v>
      </c>
      <c r="C129" s="182" t="s">
        <v>1096</v>
      </c>
      <c r="D129" s="177" t="s">
        <v>1097</v>
      </c>
    </row>
    <row r="130" spans="1:4" ht="15.75" customHeight="1">
      <c r="A130" s="264"/>
      <c r="B130" s="168">
        <v>114</v>
      </c>
      <c r="C130" s="182" t="s">
        <v>1098</v>
      </c>
      <c r="D130" s="177" t="s">
        <v>1099</v>
      </c>
    </row>
    <row r="131" spans="1:4" ht="15.75" customHeight="1">
      <c r="A131" s="264"/>
      <c r="B131" s="168">
        <v>115</v>
      </c>
      <c r="C131" s="182" t="s">
        <v>1100</v>
      </c>
      <c r="D131" s="179" t="s">
        <v>1101</v>
      </c>
    </row>
    <row r="132" spans="1:4" ht="15.75" customHeight="1">
      <c r="A132" s="264"/>
      <c r="B132" s="168">
        <v>116</v>
      </c>
      <c r="C132" s="182" t="s">
        <v>1102</v>
      </c>
      <c r="D132" s="177" t="s">
        <v>1103</v>
      </c>
    </row>
    <row r="133" spans="1:4" ht="15.75" customHeight="1">
      <c r="A133" s="264"/>
      <c r="B133" s="168">
        <v>117</v>
      </c>
      <c r="C133" s="182" t="s">
        <v>1104</v>
      </c>
      <c r="D133" s="179" t="s">
        <v>1105</v>
      </c>
    </row>
    <row r="134" spans="1:4" ht="15.75" customHeight="1">
      <c r="A134" s="264"/>
      <c r="B134" s="168">
        <v>118</v>
      </c>
      <c r="C134" s="182" t="s">
        <v>1106</v>
      </c>
      <c r="D134" s="177" t="s">
        <v>1107</v>
      </c>
    </row>
    <row r="135" spans="1:4" ht="15.75" customHeight="1">
      <c r="A135" s="264"/>
      <c r="B135" s="168">
        <v>119</v>
      </c>
      <c r="C135" s="182" t="s">
        <v>1108</v>
      </c>
      <c r="D135" s="179" t="s">
        <v>1109</v>
      </c>
    </row>
    <row r="136" spans="1:4" ht="15.75" customHeight="1">
      <c r="A136" s="264"/>
      <c r="B136" s="168">
        <v>120</v>
      </c>
      <c r="C136" s="182" t="s">
        <v>1110</v>
      </c>
      <c r="D136" s="179" t="s">
        <v>1111</v>
      </c>
    </row>
    <row r="137" spans="1:4" ht="15.75" customHeight="1">
      <c r="A137" s="264"/>
      <c r="B137" s="168">
        <v>121</v>
      </c>
      <c r="C137" s="182" t="s">
        <v>1112</v>
      </c>
      <c r="D137" s="177" t="s">
        <v>1113</v>
      </c>
    </row>
    <row r="138" spans="1:4" ht="15.75" customHeight="1">
      <c r="A138" s="264"/>
      <c r="B138" s="168">
        <v>122</v>
      </c>
      <c r="C138" s="182" t="s">
        <v>1114</v>
      </c>
      <c r="D138" s="177" t="s">
        <v>1115</v>
      </c>
    </row>
    <row r="139" spans="1:4" ht="15.75" customHeight="1">
      <c r="A139" s="264"/>
      <c r="B139" s="168">
        <v>123</v>
      </c>
      <c r="C139" s="182" t="s">
        <v>1116</v>
      </c>
      <c r="D139" s="179" t="s">
        <v>1117</v>
      </c>
    </row>
    <row r="140" spans="1:4" ht="15.75" customHeight="1">
      <c r="A140" s="264"/>
      <c r="B140" s="168">
        <v>124</v>
      </c>
      <c r="C140" s="182" t="s">
        <v>1118</v>
      </c>
      <c r="D140" s="177" t="s">
        <v>1119</v>
      </c>
    </row>
    <row r="141" spans="1:4" ht="15.75" customHeight="1">
      <c r="A141" s="264"/>
      <c r="B141" s="168">
        <v>125</v>
      </c>
      <c r="C141" s="182" t="s">
        <v>1120</v>
      </c>
      <c r="D141" s="180" t="s">
        <v>1121</v>
      </c>
    </row>
    <row r="142" spans="1:4" ht="15.75" customHeight="1">
      <c r="A142" s="264"/>
      <c r="B142" s="168">
        <v>126</v>
      </c>
      <c r="C142" s="182" t="s">
        <v>1122</v>
      </c>
      <c r="D142" s="177" t="s">
        <v>1123</v>
      </c>
    </row>
    <row r="143" spans="1:4" ht="15.75" customHeight="1">
      <c r="A143" s="264"/>
      <c r="B143" s="168">
        <v>127</v>
      </c>
      <c r="C143" s="182" t="s">
        <v>1124</v>
      </c>
      <c r="D143" s="177" t="s">
        <v>1125</v>
      </c>
    </row>
    <row r="144" spans="1:4" ht="15.75" customHeight="1">
      <c r="A144" s="264"/>
      <c r="B144" s="168">
        <v>128</v>
      </c>
      <c r="C144" s="182" t="s">
        <v>1126</v>
      </c>
      <c r="D144" s="177" t="s">
        <v>1127</v>
      </c>
    </row>
    <row r="145" spans="1:4" ht="15.75" customHeight="1">
      <c r="A145" s="264"/>
      <c r="B145" s="168">
        <v>129</v>
      </c>
      <c r="C145" s="182" t="s">
        <v>1128</v>
      </c>
      <c r="D145" s="179" t="s">
        <v>1129</v>
      </c>
    </row>
    <row r="146" spans="1:4" ht="15.75" customHeight="1">
      <c r="A146" s="264"/>
      <c r="B146" s="168">
        <v>130</v>
      </c>
      <c r="C146" s="182" t="s">
        <v>1130</v>
      </c>
      <c r="D146" s="179" t="s">
        <v>1131</v>
      </c>
    </row>
    <row r="147" spans="1:4" ht="15.75" customHeight="1">
      <c r="A147" s="264"/>
      <c r="B147" s="168">
        <v>131</v>
      </c>
      <c r="C147" s="182" t="s">
        <v>1132</v>
      </c>
      <c r="D147" s="179" t="s">
        <v>1133</v>
      </c>
    </row>
    <row r="148" spans="1:4" ht="15.75" customHeight="1">
      <c r="A148" s="264"/>
      <c r="B148" s="168">
        <v>132</v>
      </c>
      <c r="C148" s="182" t="s">
        <v>1134</v>
      </c>
      <c r="D148" s="177" t="s">
        <v>1135</v>
      </c>
    </row>
    <row r="149" spans="1:4" ht="15.75" customHeight="1">
      <c r="A149" s="264"/>
      <c r="B149" s="168">
        <v>133</v>
      </c>
      <c r="C149" s="182" t="s">
        <v>1136</v>
      </c>
      <c r="D149" s="177" t="s">
        <v>1137</v>
      </c>
    </row>
    <row r="150" spans="1:4" ht="15.75" customHeight="1">
      <c r="A150" s="264"/>
      <c r="B150" s="168">
        <v>134</v>
      </c>
      <c r="C150" s="182" t="s">
        <v>1138</v>
      </c>
      <c r="D150" s="177" t="s">
        <v>1139</v>
      </c>
    </row>
    <row r="151" spans="1:4" ht="15.75" customHeight="1">
      <c r="A151" s="264"/>
      <c r="B151" s="168">
        <v>135</v>
      </c>
      <c r="C151" s="182" t="s">
        <v>1140</v>
      </c>
      <c r="D151" s="183" t="s">
        <v>1141</v>
      </c>
    </row>
    <row r="152" spans="1:4" ht="15.75" customHeight="1">
      <c r="A152" s="264"/>
      <c r="B152" s="168">
        <v>136</v>
      </c>
      <c r="C152" s="182" t="s">
        <v>1142</v>
      </c>
      <c r="D152" s="179" t="s">
        <v>1143</v>
      </c>
    </row>
    <row r="153" spans="1:4" ht="15.75" customHeight="1">
      <c r="A153" s="264"/>
      <c r="B153" s="168">
        <v>137</v>
      </c>
      <c r="C153" s="182" t="s">
        <v>1144</v>
      </c>
      <c r="D153" s="177" t="s">
        <v>1145</v>
      </c>
    </row>
    <row r="154" spans="1:4" ht="15.75" customHeight="1">
      <c r="A154" s="264"/>
      <c r="B154" s="168">
        <v>138</v>
      </c>
      <c r="C154" s="182" t="s">
        <v>1146</v>
      </c>
      <c r="D154" s="177" t="s">
        <v>1147</v>
      </c>
    </row>
    <row r="155" spans="1:4" ht="15.75" customHeight="1">
      <c r="A155" s="264"/>
      <c r="B155" s="168">
        <v>139</v>
      </c>
      <c r="C155" s="182" t="s">
        <v>1148</v>
      </c>
      <c r="D155" s="179" t="s">
        <v>1149</v>
      </c>
    </row>
    <row r="156" spans="1:4" ht="15.75" customHeight="1">
      <c r="A156" s="264"/>
      <c r="B156" s="168">
        <v>140</v>
      </c>
      <c r="C156" s="182" t="s">
        <v>1150</v>
      </c>
      <c r="D156" s="179" t="s">
        <v>1151</v>
      </c>
    </row>
    <row r="157" spans="1:4" ht="15.75" customHeight="1">
      <c r="A157" s="264"/>
      <c r="B157" s="168">
        <v>141</v>
      </c>
      <c r="C157" s="182" t="s">
        <v>1152</v>
      </c>
      <c r="D157" s="177" t="s">
        <v>1153</v>
      </c>
    </row>
    <row r="158" spans="1:4" ht="15.75" customHeight="1">
      <c r="A158" s="264"/>
      <c r="B158" s="168">
        <v>142</v>
      </c>
      <c r="C158" s="182" t="s">
        <v>1154</v>
      </c>
      <c r="D158" s="177" t="s">
        <v>1155</v>
      </c>
    </row>
    <row r="159" spans="1:4" ht="15.75" customHeight="1">
      <c r="A159" s="264"/>
      <c r="B159" s="168">
        <v>143</v>
      </c>
      <c r="C159" s="182" t="s">
        <v>1156</v>
      </c>
      <c r="D159" s="177" t="s">
        <v>1157</v>
      </c>
    </row>
    <row r="160" spans="1:4" ht="15.75" customHeight="1">
      <c r="A160" s="264"/>
      <c r="B160" s="168">
        <v>144</v>
      </c>
      <c r="C160" s="182" t="s">
        <v>1158</v>
      </c>
      <c r="D160" s="179" t="s">
        <v>1159</v>
      </c>
    </row>
    <row r="161" spans="1:4" ht="15.75" customHeight="1">
      <c r="A161" s="264"/>
      <c r="B161" s="168">
        <v>145</v>
      </c>
      <c r="C161" s="182" t="s">
        <v>1160</v>
      </c>
      <c r="D161" s="179" t="s">
        <v>1161</v>
      </c>
    </row>
    <row r="162" spans="1:4" ht="15.75" customHeight="1">
      <c r="A162" s="264"/>
      <c r="B162" s="168">
        <v>146</v>
      </c>
      <c r="C162" s="182" t="s">
        <v>1162</v>
      </c>
      <c r="D162" s="179" t="s">
        <v>756</v>
      </c>
    </row>
    <row r="163" spans="1:4" ht="15.75" customHeight="1">
      <c r="A163" s="264"/>
      <c r="B163" s="168">
        <v>147</v>
      </c>
      <c r="C163" s="182" t="s">
        <v>1163</v>
      </c>
      <c r="D163" s="179" t="s">
        <v>1164</v>
      </c>
    </row>
    <row r="164" spans="1:4" ht="15.75" customHeight="1">
      <c r="A164" s="264"/>
      <c r="B164" s="168">
        <v>148</v>
      </c>
      <c r="C164" s="182" t="s">
        <v>1165</v>
      </c>
      <c r="D164" s="179" t="s">
        <v>1166</v>
      </c>
    </row>
    <row r="165" spans="1:4" ht="15.75" customHeight="1">
      <c r="A165" s="264"/>
      <c r="B165" s="168">
        <v>149</v>
      </c>
      <c r="C165" s="182" t="s">
        <v>1167</v>
      </c>
      <c r="D165" s="179" t="s">
        <v>1168</v>
      </c>
    </row>
    <row r="166" spans="1:4" ht="15.75" customHeight="1">
      <c r="A166" s="264"/>
      <c r="B166" s="168">
        <v>150</v>
      </c>
      <c r="C166" s="182" t="s">
        <v>1169</v>
      </c>
      <c r="D166" s="177" t="s">
        <v>1170</v>
      </c>
    </row>
    <row r="167" spans="1:4" ht="15.75" customHeight="1">
      <c r="A167" s="264"/>
      <c r="B167" s="168">
        <v>151</v>
      </c>
      <c r="C167" s="182" t="s">
        <v>1171</v>
      </c>
      <c r="D167" s="177" t="s">
        <v>1172</v>
      </c>
    </row>
    <row r="168" spans="1:4" ht="15.75" customHeight="1">
      <c r="A168" s="264"/>
      <c r="B168" s="168">
        <v>152</v>
      </c>
      <c r="C168" s="182" t="s">
        <v>1173</v>
      </c>
      <c r="D168" s="177" t="s">
        <v>1174</v>
      </c>
    </row>
    <row r="169" spans="1:4" ht="15.75" customHeight="1">
      <c r="A169" s="264"/>
      <c r="B169" s="168">
        <v>153</v>
      </c>
      <c r="C169" s="182" t="s">
        <v>1175</v>
      </c>
      <c r="D169" s="179" t="s">
        <v>960</v>
      </c>
    </row>
    <row r="170" spans="1:4" ht="15.75" customHeight="1">
      <c r="A170" s="264"/>
      <c r="B170" s="168">
        <v>154</v>
      </c>
      <c r="C170" s="182" t="s">
        <v>1176</v>
      </c>
      <c r="D170" s="179" t="s">
        <v>1079</v>
      </c>
    </row>
    <row r="171" spans="1:4" ht="15.75" customHeight="1">
      <c r="A171" s="264"/>
      <c r="B171" s="168">
        <v>155</v>
      </c>
      <c r="C171" s="182" t="s">
        <v>1177</v>
      </c>
      <c r="D171" s="179" t="s">
        <v>1055</v>
      </c>
    </row>
    <row r="172" spans="1:4" ht="15.75" customHeight="1">
      <c r="A172" s="264"/>
      <c r="B172" s="168">
        <v>156</v>
      </c>
      <c r="C172" s="182" t="s">
        <v>1178</v>
      </c>
      <c r="D172" s="177" t="s">
        <v>1179</v>
      </c>
    </row>
    <row r="173" spans="1:4" ht="15.75" customHeight="1">
      <c r="A173" s="264"/>
      <c r="B173" s="168">
        <v>157</v>
      </c>
      <c r="C173" s="182" t="s">
        <v>1180</v>
      </c>
      <c r="D173" s="177" t="s">
        <v>1181</v>
      </c>
    </row>
    <row r="174" spans="1:4" ht="15.75" customHeight="1">
      <c r="A174" s="264"/>
      <c r="B174" s="168">
        <v>158</v>
      </c>
      <c r="C174" s="182" t="s">
        <v>1182</v>
      </c>
      <c r="D174" s="177" t="s">
        <v>1183</v>
      </c>
    </row>
    <row r="175" spans="1:4" ht="15.75" customHeight="1">
      <c r="A175" s="264"/>
      <c r="B175" s="168">
        <v>159</v>
      </c>
      <c r="C175" s="182" t="s">
        <v>1184</v>
      </c>
      <c r="D175" s="177" t="s">
        <v>981</v>
      </c>
    </row>
    <row r="176" spans="1:4" ht="15.75" customHeight="1">
      <c r="A176" s="264"/>
      <c r="B176" s="168">
        <v>160</v>
      </c>
      <c r="C176" s="182" t="s">
        <v>1185</v>
      </c>
      <c r="D176" s="180" t="s">
        <v>1186</v>
      </c>
    </row>
    <row r="177" spans="1:4" ht="15.75" customHeight="1">
      <c r="A177" s="264"/>
      <c r="B177" s="168">
        <v>161</v>
      </c>
      <c r="C177" s="182" t="s">
        <v>1187</v>
      </c>
      <c r="D177" s="179" t="s">
        <v>1188</v>
      </c>
    </row>
    <row r="178" spans="1:4" ht="15.75" customHeight="1">
      <c r="A178" s="264"/>
      <c r="B178" s="168">
        <v>162</v>
      </c>
      <c r="C178" s="182" t="s">
        <v>1189</v>
      </c>
      <c r="D178" s="177" t="s">
        <v>1190</v>
      </c>
    </row>
    <row r="179" spans="1:4" ht="15.75" customHeight="1">
      <c r="A179" s="264"/>
      <c r="B179" s="168">
        <v>163</v>
      </c>
      <c r="C179" s="182" t="s">
        <v>1191</v>
      </c>
      <c r="D179" s="179" t="s">
        <v>1192</v>
      </c>
    </row>
    <row r="180" spans="1:4" ht="15.75" customHeight="1">
      <c r="A180" s="264"/>
      <c r="B180" s="168">
        <v>164</v>
      </c>
      <c r="C180" s="182" t="s">
        <v>1193</v>
      </c>
      <c r="D180" s="179" t="s">
        <v>1109</v>
      </c>
    </row>
    <row r="181" spans="1:4" ht="15.75" customHeight="1">
      <c r="A181" s="264"/>
      <c r="B181" s="168">
        <v>165</v>
      </c>
      <c r="C181" s="182" t="s">
        <v>1194</v>
      </c>
      <c r="D181" s="177" t="s">
        <v>1109</v>
      </c>
    </row>
    <row r="182" spans="1:4" ht="15.75" customHeight="1">
      <c r="A182" s="264"/>
      <c r="B182" s="168">
        <v>166</v>
      </c>
      <c r="C182" s="182" t="s">
        <v>1195</v>
      </c>
      <c r="D182" s="179" t="s">
        <v>1196</v>
      </c>
    </row>
    <row r="183" spans="1:4" ht="15.75" customHeight="1">
      <c r="A183" s="264"/>
      <c r="B183" s="168">
        <v>167</v>
      </c>
      <c r="C183" s="182" t="s">
        <v>1197</v>
      </c>
      <c r="D183" s="179" t="s">
        <v>1198</v>
      </c>
    </row>
    <row r="184" spans="1:4" ht="15.75" customHeight="1">
      <c r="A184" s="264"/>
      <c r="B184" s="168">
        <v>168</v>
      </c>
      <c r="C184" s="182" t="s">
        <v>1199</v>
      </c>
      <c r="D184" s="179" t="s">
        <v>903</v>
      </c>
    </row>
    <row r="185" spans="1:4" ht="15.75" customHeight="1">
      <c r="A185" s="264"/>
      <c r="B185" s="168">
        <v>169</v>
      </c>
      <c r="C185" s="182" t="s">
        <v>1200</v>
      </c>
      <c r="D185" s="179" t="s">
        <v>1201</v>
      </c>
    </row>
    <row r="186" spans="1:4" ht="15.75" customHeight="1">
      <c r="A186" s="264"/>
      <c r="B186" s="168">
        <v>170</v>
      </c>
      <c r="C186" s="182" t="s">
        <v>1202</v>
      </c>
      <c r="D186" s="177" t="s">
        <v>1203</v>
      </c>
    </row>
    <row r="187" spans="1:4" ht="15.75" customHeight="1">
      <c r="A187" s="264"/>
      <c r="B187" s="168">
        <v>171</v>
      </c>
      <c r="C187" s="182" t="s">
        <v>1204</v>
      </c>
      <c r="D187" s="177" t="s">
        <v>1205</v>
      </c>
    </row>
    <row r="188" spans="1:4" ht="15.75" customHeight="1">
      <c r="A188" s="264"/>
      <c r="B188" s="168">
        <v>172</v>
      </c>
      <c r="C188" s="182" t="s">
        <v>1206</v>
      </c>
      <c r="D188" s="179" t="s">
        <v>1205</v>
      </c>
    </row>
    <row r="189" spans="1:4" ht="15.75" customHeight="1">
      <c r="A189" s="264"/>
      <c r="B189" s="168">
        <v>173</v>
      </c>
      <c r="C189" s="182" t="s">
        <v>1207</v>
      </c>
      <c r="D189" s="179" t="s">
        <v>1208</v>
      </c>
    </row>
    <row r="190" spans="1:4" ht="15.75" customHeight="1">
      <c r="A190" s="264"/>
      <c r="B190" s="168">
        <v>174</v>
      </c>
      <c r="C190" s="182" t="s">
        <v>1209</v>
      </c>
      <c r="D190" s="179" t="s">
        <v>1210</v>
      </c>
    </row>
    <row r="191" spans="1:4" ht="15.75" customHeight="1">
      <c r="A191" s="264"/>
      <c r="B191" s="168">
        <v>175</v>
      </c>
      <c r="C191" s="182" t="s">
        <v>1211</v>
      </c>
      <c r="D191" s="179" t="s">
        <v>1212</v>
      </c>
    </row>
    <row r="192" spans="1:4" ht="15.75" customHeight="1">
      <c r="A192" s="264"/>
      <c r="B192" s="168">
        <v>176</v>
      </c>
      <c r="C192" s="182" t="s">
        <v>1213</v>
      </c>
      <c r="D192" s="179" t="s">
        <v>1214</v>
      </c>
    </row>
    <row r="193" spans="1:4" ht="15.75" customHeight="1">
      <c r="A193" s="264"/>
      <c r="B193" s="168">
        <v>177</v>
      </c>
      <c r="C193" s="182" t="s">
        <v>1215</v>
      </c>
      <c r="D193" s="179" t="s">
        <v>1216</v>
      </c>
    </row>
    <row r="194" spans="1:4" ht="15.75" customHeight="1">
      <c r="A194" s="264"/>
      <c r="B194" s="168">
        <v>178</v>
      </c>
      <c r="C194" s="182" t="s">
        <v>1217</v>
      </c>
      <c r="D194" s="179" t="s">
        <v>1129</v>
      </c>
    </row>
    <row r="195" spans="1:4" ht="15.75" customHeight="1">
      <c r="A195" s="264"/>
      <c r="B195" s="168">
        <v>179</v>
      </c>
      <c r="C195" s="182" t="s">
        <v>1218</v>
      </c>
      <c r="D195" s="177" t="s">
        <v>1219</v>
      </c>
    </row>
    <row r="196" spans="1:4" ht="15.75" customHeight="1">
      <c r="A196" s="264"/>
      <c r="B196" s="168">
        <v>180</v>
      </c>
      <c r="C196" s="182" t="s">
        <v>1169</v>
      </c>
      <c r="D196" s="179" t="s">
        <v>1220</v>
      </c>
    </row>
    <row r="197" spans="1:4" ht="15.75" customHeight="1">
      <c r="A197" s="264"/>
      <c r="B197" s="168">
        <v>181</v>
      </c>
      <c r="C197" s="182" t="s">
        <v>1221</v>
      </c>
      <c r="D197" s="179" t="s">
        <v>1222</v>
      </c>
    </row>
    <row r="198" spans="1:4" ht="15.75" customHeight="1">
      <c r="A198" s="264"/>
      <c r="B198" s="168">
        <v>182</v>
      </c>
      <c r="C198" s="182" t="s">
        <v>1223</v>
      </c>
      <c r="D198" s="179" t="s">
        <v>1224</v>
      </c>
    </row>
    <row r="199" spans="1:4" ht="15.75" customHeight="1">
      <c r="A199" s="264"/>
      <c r="B199" s="168">
        <v>183</v>
      </c>
      <c r="C199" s="182" t="s">
        <v>1225</v>
      </c>
      <c r="D199" s="177" t="s">
        <v>1226</v>
      </c>
    </row>
    <row r="200" spans="1:4" ht="15.75" customHeight="1">
      <c r="A200" s="264"/>
      <c r="B200" s="168">
        <v>184</v>
      </c>
      <c r="C200" s="182" t="s">
        <v>1227</v>
      </c>
      <c r="D200" s="177" t="s">
        <v>1228</v>
      </c>
    </row>
    <row r="201" spans="1:4" ht="15.75" customHeight="1">
      <c r="A201" s="264"/>
      <c r="B201" s="168">
        <v>185</v>
      </c>
      <c r="C201" s="182" t="s">
        <v>1229</v>
      </c>
      <c r="D201" s="177" t="s">
        <v>1230</v>
      </c>
    </row>
    <row r="202" spans="1:4" ht="15.75" customHeight="1">
      <c r="A202" s="264"/>
      <c r="B202" s="168">
        <v>186</v>
      </c>
      <c r="C202" s="182" t="s">
        <v>1231</v>
      </c>
      <c r="D202" s="177" t="s">
        <v>1232</v>
      </c>
    </row>
    <row r="203" spans="1:4" ht="15.75" customHeight="1">
      <c r="A203" s="264"/>
      <c r="B203" s="168">
        <v>187</v>
      </c>
      <c r="C203" s="182" t="s">
        <v>1233</v>
      </c>
      <c r="D203" s="177" t="s">
        <v>1234</v>
      </c>
    </row>
    <row r="204" spans="1:4" ht="15.75" customHeight="1">
      <c r="A204" s="264"/>
      <c r="B204" s="168">
        <v>188</v>
      </c>
      <c r="C204" s="182" t="s">
        <v>1235</v>
      </c>
      <c r="D204" s="179" t="s">
        <v>1236</v>
      </c>
    </row>
    <row r="205" spans="1:4" ht="15.75" customHeight="1">
      <c r="A205" s="264"/>
      <c r="B205" s="168">
        <v>189</v>
      </c>
      <c r="C205" s="182" t="s">
        <v>1237</v>
      </c>
      <c r="D205" s="179" t="s">
        <v>1238</v>
      </c>
    </row>
    <row r="206" spans="1:4" ht="15.75" customHeight="1">
      <c r="A206" s="264"/>
      <c r="B206" s="168">
        <v>190</v>
      </c>
      <c r="C206" s="182" t="s">
        <v>1239</v>
      </c>
      <c r="D206" s="179" t="s">
        <v>1026</v>
      </c>
    </row>
    <row r="207" spans="1:4" ht="15.75" customHeight="1">
      <c r="A207" s="264"/>
      <c r="B207" s="168">
        <v>191</v>
      </c>
      <c r="C207" s="182" t="s">
        <v>1240</v>
      </c>
      <c r="D207" s="177" t="s">
        <v>1241</v>
      </c>
    </row>
    <row r="208" spans="1:4" ht="15.75" customHeight="1">
      <c r="A208" s="264"/>
      <c r="B208" s="168">
        <v>192</v>
      </c>
      <c r="C208" s="182" t="s">
        <v>1242</v>
      </c>
      <c r="D208" s="177" t="s">
        <v>1243</v>
      </c>
    </row>
    <row r="209" spans="1:4" ht="15.75" customHeight="1">
      <c r="A209" s="264"/>
      <c r="B209" s="168">
        <v>193</v>
      </c>
      <c r="C209" s="182" t="s">
        <v>1244</v>
      </c>
      <c r="D209" s="179" t="s">
        <v>1245</v>
      </c>
    </row>
    <row r="210" spans="1:4" ht="15.75" customHeight="1">
      <c r="A210" s="264"/>
      <c r="B210" s="168">
        <v>194</v>
      </c>
      <c r="C210" s="182" t="s">
        <v>1246</v>
      </c>
      <c r="D210" s="179" t="s">
        <v>1247</v>
      </c>
    </row>
    <row r="211" spans="1:4" ht="15.75" customHeight="1">
      <c r="A211" s="264"/>
      <c r="B211" s="168">
        <v>195</v>
      </c>
      <c r="C211" s="182" t="s">
        <v>1248</v>
      </c>
      <c r="D211" s="177" t="s">
        <v>948</v>
      </c>
    </row>
    <row r="212" spans="1:4" ht="15.75" customHeight="1">
      <c r="A212" s="264"/>
      <c r="B212" s="168">
        <v>196</v>
      </c>
      <c r="C212" s="182" t="s">
        <v>1249</v>
      </c>
      <c r="D212" s="179" t="s">
        <v>1250</v>
      </c>
    </row>
    <row r="213" spans="1:4" ht="15.75" customHeight="1">
      <c r="A213" s="264"/>
      <c r="B213" s="168">
        <v>197</v>
      </c>
      <c r="C213" s="182" t="s">
        <v>1251</v>
      </c>
      <c r="D213" s="179" t="s">
        <v>1252</v>
      </c>
    </row>
    <row r="214" spans="1:4" ht="15.75" customHeight="1">
      <c r="A214" s="264"/>
      <c r="B214" s="168">
        <v>198</v>
      </c>
      <c r="C214" s="182" t="s">
        <v>1253</v>
      </c>
      <c r="D214" s="177" t="s">
        <v>1254</v>
      </c>
    </row>
    <row r="215" spans="1:4" ht="15.75" customHeight="1">
      <c r="A215" s="264"/>
      <c r="B215" s="168">
        <v>199</v>
      </c>
      <c r="C215" s="182" t="s">
        <v>1255</v>
      </c>
      <c r="D215" s="177" t="s">
        <v>1256</v>
      </c>
    </row>
    <row r="216" spans="1:4" ht="15.75" customHeight="1">
      <c r="A216" s="264"/>
      <c r="B216" s="168">
        <v>200</v>
      </c>
      <c r="C216" s="182" t="s">
        <v>1257</v>
      </c>
      <c r="D216" s="177" t="s">
        <v>1258</v>
      </c>
    </row>
    <row r="217" spans="1:4" ht="15.75" customHeight="1">
      <c r="A217" s="264"/>
      <c r="B217" s="168">
        <v>201</v>
      </c>
      <c r="C217" s="182" t="s">
        <v>1259</v>
      </c>
      <c r="D217" s="177" t="s">
        <v>1260</v>
      </c>
    </row>
    <row r="218" spans="1:4" ht="15.75" customHeight="1">
      <c r="A218" s="264"/>
      <c r="B218" s="168">
        <v>202</v>
      </c>
      <c r="C218" s="182" t="s">
        <v>1261</v>
      </c>
      <c r="D218" s="177" t="s">
        <v>1262</v>
      </c>
    </row>
    <row r="219" spans="1:4" ht="15.75" customHeight="1">
      <c r="A219" s="264"/>
      <c r="B219" s="168">
        <v>203</v>
      </c>
      <c r="C219" s="182" t="s">
        <v>1263</v>
      </c>
      <c r="D219" s="177" t="s">
        <v>1264</v>
      </c>
    </row>
    <row r="220" spans="1:4" ht="15.75" customHeight="1">
      <c r="A220" s="264"/>
      <c r="B220" s="168">
        <v>204</v>
      </c>
      <c r="C220" s="182" t="s">
        <v>1265</v>
      </c>
      <c r="D220" s="179" t="s">
        <v>1266</v>
      </c>
    </row>
    <row r="221" spans="1:4" ht="15.75" customHeight="1">
      <c r="A221" s="264"/>
      <c r="B221" s="168">
        <v>205</v>
      </c>
      <c r="C221" s="182" t="s">
        <v>1267</v>
      </c>
      <c r="D221" s="177" t="s">
        <v>1268</v>
      </c>
    </row>
    <row r="222" spans="1:4" ht="15.75" customHeight="1">
      <c r="A222" s="264"/>
      <c r="B222" s="168">
        <v>206</v>
      </c>
      <c r="C222" s="182" t="s">
        <v>1269</v>
      </c>
      <c r="D222" s="177" t="s">
        <v>1270</v>
      </c>
    </row>
    <row r="223" spans="1:4" ht="15.75" customHeight="1">
      <c r="A223" s="264"/>
      <c r="B223" s="168">
        <v>207</v>
      </c>
      <c r="C223" s="182" t="s">
        <v>1271</v>
      </c>
      <c r="D223" s="177" t="s">
        <v>1272</v>
      </c>
    </row>
    <row r="224" spans="1:4" ht="15.75" customHeight="1">
      <c r="A224" s="264"/>
      <c r="B224" s="168">
        <v>208</v>
      </c>
      <c r="C224" s="182" t="s">
        <v>1273</v>
      </c>
      <c r="D224" s="179" t="s">
        <v>1274</v>
      </c>
    </row>
    <row r="225" spans="1:4" ht="15.75" customHeight="1">
      <c r="A225" s="264"/>
      <c r="B225" s="168">
        <v>209</v>
      </c>
      <c r="C225" s="182" t="s">
        <v>1275</v>
      </c>
      <c r="D225" s="179" t="s">
        <v>1276</v>
      </c>
    </row>
    <row r="226" spans="1:4" ht="15.75" customHeight="1">
      <c r="A226" s="264"/>
      <c r="B226" s="168">
        <v>210</v>
      </c>
      <c r="C226" s="182" t="s">
        <v>1275</v>
      </c>
      <c r="D226" s="177" t="s">
        <v>1277</v>
      </c>
    </row>
    <row r="227" spans="1:4" ht="15.75" customHeight="1">
      <c r="A227" s="264"/>
      <c r="B227" s="168">
        <v>211</v>
      </c>
      <c r="C227" s="182" t="s">
        <v>1278</v>
      </c>
      <c r="D227" s="177" t="s">
        <v>1279</v>
      </c>
    </row>
    <row r="228" spans="1:4" ht="15.75" customHeight="1">
      <c r="A228" s="264"/>
      <c r="B228" s="168">
        <v>212</v>
      </c>
      <c r="C228" s="182" t="s">
        <v>1280</v>
      </c>
      <c r="D228" s="179" t="s">
        <v>1281</v>
      </c>
    </row>
    <row r="229" spans="1:4" ht="15.75" customHeight="1">
      <c r="A229" s="264"/>
      <c r="B229" s="168">
        <v>213</v>
      </c>
      <c r="C229" s="182" t="s">
        <v>1282</v>
      </c>
      <c r="D229" s="180" t="s">
        <v>1283</v>
      </c>
    </row>
    <row r="230" spans="1:4" ht="15.75" customHeight="1">
      <c r="A230" s="264"/>
      <c r="B230" s="168">
        <v>214</v>
      </c>
      <c r="C230" s="182" t="s">
        <v>1284</v>
      </c>
      <c r="D230" s="177" t="s">
        <v>1285</v>
      </c>
    </row>
    <row r="231" spans="1:4" ht="15.75" customHeight="1">
      <c r="A231" s="264"/>
      <c r="B231" s="168">
        <v>215</v>
      </c>
      <c r="C231" s="182" t="s">
        <v>1286</v>
      </c>
      <c r="D231" s="180" t="s">
        <v>1287</v>
      </c>
    </row>
    <row r="232" spans="1:4" ht="15.75" customHeight="1">
      <c r="A232" s="264"/>
      <c r="B232" s="168">
        <v>216</v>
      </c>
      <c r="C232" s="182" t="s">
        <v>1288</v>
      </c>
      <c r="D232" s="179" t="s">
        <v>1289</v>
      </c>
    </row>
    <row r="233" spans="1:4" ht="15.75" customHeight="1">
      <c r="A233" s="264"/>
      <c r="B233" s="168">
        <v>217</v>
      </c>
      <c r="C233" s="182" t="s">
        <v>1290</v>
      </c>
      <c r="D233" s="177" t="s">
        <v>1291</v>
      </c>
    </row>
    <row r="234" spans="1:4" ht="15.75" customHeight="1">
      <c r="A234" s="264"/>
      <c r="B234" s="168">
        <v>218</v>
      </c>
      <c r="C234" s="182" t="s">
        <v>1292</v>
      </c>
      <c r="D234" s="177" t="s">
        <v>1293</v>
      </c>
    </row>
    <row r="235" spans="1:4" ht="15.75" customHeight="1">
      <c r="A235" s="264"/>
      <c r="B235" s="168">
        <v>219</v>
      </c>
      <c r="C235" s="182" t="s">
        <v>1294</v>
      </c>
      <c r="D235" s="179" t="s">
        <v>1295</v>
      </c>
    </row>
    <row r="236" spans="1:4" ht="15.75" customHeight="1">
      <c r="A236" s="264"/>
      <c r="B236" s="168">
        <v>220</v>
      </c>
      <c r="C236" s="182" t="s">
        <v>1296</v>
      </c>
      <c r="D236" s="179" t="s">
        <v>1297</v>
      </c>
    </row>
    <row r="237" spans="1:4" ht="15.75" customHeight="1">
      <c r="A237" s="264"/>
      <c r="B237" s="168">
        <v>221</v>
      </c>
      <c r="C237" s="182" t="s">
        <v>1298</v>
      </c>
      <c r="D237" s="177" t="s">
        <v>1299</v>
      </c>
    </row>
    <row r="238" spans="1:4" ht="15.75" customHeight="1">
      <c r="A238" s="264"/>
      <c r="B238" s="168">
        <v>222</v>
      </c>
      <c r="C238" s="182" t="s">
        <v>1300</v>
      </c>
      <c r="D238" s="177" t="s">
        <v>1301</v>
      </c>
    </row>
    <row r="239" spans="1:4" ht="15.75" customHeight="1">
      <c r="A239" s="264"/>
      <c r="B239" s="168">
        <v>223</v>
      </c>
      <c r="C239" s="182" t="s">
        <v>1302</v>
      </c>
      <c r="D239" s="177" t="s">
        <v>1303</v>
      </c>
    </row>
    <row r="240" spans="1:4" ht="15.75" customHeight="1">
      <c r="A240" s="264"/>
      <c r="B240" s="168">
        <v>224</v>
      </c>
      <c r="C240" s="182" t="s">
        <v>1304</v>
      </c>
      <c r="D240" s="177" t="s">
        <v>1305</v>
      </c>
    </row>
    <row r="241" spans="1:4" ht="15.75" customHeight="1">
      <c r="A241" s="264"/>
      <c r="B241" s="168">
        <v>225</v>
      </c>
      <c r="C241" s="182" t="s">
        <v>1306</v>
      </c>
      <c r="D241" s="177" t="s">
        <v>1307</v>
      </c>
    </row>
    <row r="242" spans="1:4" ht="15.75" customHeight="1">
      <c r="A242" s="264"/>
      <c r="B242" s="168">
        <v>226</v>
      </c>
      <c r="C242" s="182" t="s">
        <v>1308</v>
      </c>
      <c r="D242" s="179" t="s">
        <v>1309</v>
      </c>
    </row>
    <row r="243" spans="1:4" ht="15.75" customHeight="1">
      <c r="A243" s="264"/>
      <c r="B243" s="168">
        <v>227</v>
      </c>
      <c r="C243" s="182" t="s">
        <v>1310</v>
      </c>
      <c r="D243" s="179" t="s">
        <v>1311</v>
      </c>
    </row>
    <row r="244" spans="1:4" ht="15.75" customHeight="1">
      <c r="A244" s="264"/>
      <c r="B244" s="168">
        <v>228</v>
      </c>
      <c r="C244" s="182" t="s">
        <v>1312</v>
      </c>
      <c r="D244" s="177" t="s">
        <v>1313</v>
      </c>
    </row>
    <row r="245" spans="1:4" ht="15.75" customHeight="1">
      <c r="A245" s="264"/>
      <c r="B245" s="168">
        <v>229</v>
      </c>
      <c r="C245" s="182" t="s">
        <v>1314</v>
      </c>
      <c r="D245" s="179" t="s">
        <v>1315</v>
      </c>
    </row>
    <row r="246" spans="1:4" ht="15.75" customHeight="1">
      <c r="A246" s="264"/>
      <c r="B246" s="168">
        <v>230</v>
      </c>
      <c r="C246" s="182" t="s">
        <v>1316</v>
      </c>
      <c r="D246" s="179" t="s">
        <v>1317</v>
      </c>
    </row>
    <row r="247" spans="1:4" ht="15.75" customHeight="1">
      <c r="A247" s="264"/>
      <c r="B247" s="168">
        <v>231</v>
      </c>
      <c r="C247" s="182" t="s">
        <v>1318</v>
      </c>
      <c r="D247" s="177" t="s">
        <v>1319</v>
      </c>
    </row>
    <row r="248" spans="1:4" ht="15.75" customHeight="1">
      <c r="A248" s="264"/>
      <c r="B248" s="168">
        <v>232</v>
      </c>
      <c r="C248" s="182" t="s">
        <v>1320</v>
      </c>
      <c r="D248" s="179" t="s">
        <v>1321</v>
      </c>
    </row>
    <row r="249" spans="1:4" ht="15.75" customHeight="1">
      <c r="A249" s="264"/>
      <c r="B249" s="168">
        <v>233</v>
      </c>
      <c r="C249" s="182" t="s">
        <v>1322</v>
      </c>
      <c r="D249" s="177" t="s">
        <v>1323</v>
      </c>
    </row>
    <row r="250" spans="1:4" ht="15.75" customHeight="1">
      <c r="A250" s="264"/>
      <c r="B250" s="168">
        <v>234</v>
      </c>
      <c r="C250" s="182" t="s">
        <v>1324</v>
      </c>
      <c r="D250" s="179" t="s">
        <v>1325</v>
      </c>
    </row>
    <row r="251" spans="1:4" ht="15.75" customHeight="1">
      <c r="A251" s="264"/>
      <c r="B251" s="168">
        <v>235</v>
      </c>
      <c r="C251" s="182" t="s">
        <v>1326</v>
      </c>
      <c r="D251" s="177" t="s">
        <v>1327</v>
      </c>
    </row>
    <row r="252" spans="1:4" ht="15.75" customHeight="1">
      <c r="A252" s="264"/>
      <c r="B252" s="168">
        <v>236</v>
      </c>
      <c r="C252" s="182" t="s">
        <v>1328</v>
      </c>
      <c r="D252" s="179" t="s">
        <v>1329</v>
      </c>
    </row>
    <row r="253" spans="1:4" ht="15.75" customHeight="1">
      <c r="A253" s="264"/>
      <c r="B253" s="168">
        <v>237</v>
      </c>
      <c r="C253" s="182" t="s">
        <v>1330</v>
      </c>
      <c r="D253" s="179" t="s">
        <v>1331</v>
      </c>
    </row>
    <row r="254" spans="1:4" ht="15.75" customHeight="1">
      <c r="A254" s="264"/>
      <c r="B254" s="168">
        <v>238</v>
      </c>
      <c r="C254" s="182" t="s">
        <v>1332</v>
      </c>
      <c r="D254" s="177" t="s">
        <v>1333</v>
      </c>
    </row>
    <row r="255" spans="1:4" ht="15.75" customHeight="1">
      <c r="A255" s="264"/>
      <c r="B255" s="168">
        <v>239</v>
      </c>
      <c r="C255" s="182" t="s">
        <v>1334</v>
      </c>
      <c r="D255" s="180" t="s">
        <v>1335</v>
      </c>
    </row>
    <row r="256" spans="1:4" ht="15.75" customHeight="1">
      <c r="A256" s="264"/>
      <c r="B256" s="168">
        <v>240</v>
      </c>
      <c r="C256" s="182" t="s">
        <v>1336</v>
      </c>
      <c r="D256" s="179" t="s">
        <v>1337</v>
      </c>
    </row>
    <row r="257" spans="1:4" ht="15.75" customHeight="1">
      <c r="A257" s="264"/>
      <c r="B257" s="168">
        <v>241</v>
      </c>
      <c r="C257" s="182" t="s">
        <v>1338</v>
      </c>
      <c r="D257" s="179" t="s">
        <v>1339</v>
      </c>
    </row>
    <row r="258" spans="1:4" ht="15.75" customHeight="1">
      <c r="A258" s="264"/>
      <c r="B258" s="168">
        <v>242</v>
      </c>
      <c r="C258" s="182" t="s">
        <v>1340</v>
      </c>
      <c r="D258" s="179" t="s">
        <v>1341</v>
      </c>
    </row>
    <row r="259" spans="1:4" ht="15.75" customHeight="1">
      <c r="A259" s="264"/>
      <c r="B259" s="168">
        <v>243</v>
      </c>
      <c r="C259" s="182" t="s">
        <v>1342</v>
      </c>
      <c r="D259" s="179" t="s">
        <v>1343</v>
      </c>
    </row>
    <row r="260" spans="1:4" ht="15.75" customHeight="1">
      <c r="A260" s="264"/>
      <c r="B260" s="168">
        <v>244</v>
      </c>
      <c r="C260" s="182" t="s">
        <v>1344</v>
      </c>
      <c r="D260" s="179" t="s">
        <v>1345</v>
      </c>
    </row>
    <row r="261" spans="1:4" ht="15.75" customHeight="1">
      <c r="A261" s="264"/>
      <c r="B261" s="168">
        <v>245</v>
      </c>
      <c r="C261" s="182" t="s">
        <v>1346</v>
      </c>
      <c r="D261" s="177" t="s">
        <v>1347</v>
      </c>
    </row>
    <row r="262" spans="1:4" ht="15.75" customHeight="1">
      <c r="A262" s="264"/>
      <c r="B262" s="168">
        <v>246</v>
      </c>
      <c r="C262" s="182" t="s">
        <v>1348</v>
      </c>
      <c r="D262" s="177" t="s">
        <v>1349</v>
      </c>
    </row>
    <row r="263" spans="1:4" ht="15.75" customHeight="1">
      <c r="A263" s="264"/>
      <c r="B263" s="168">
        <v>247</v>
      </c>
      <c r="C263" s="182" t="s">
        <v>1350</v>
      </c>
      <c r="D263" s="179" t="s">
        <v>1351</v>
      </c>
    </row>
    <row r="264" spans="1:4" ht="15.75" customHeight="1">
      <c r="A264" s="264"/>
      <c r="B264" s="168">
        <v>248</v>
      </c>
      <c r="C264" s="182" t="s">
        <v>1352</v>
      </c>
      <c r="D264" s="177" t="s">
        <v>1353</v>
      </c>
    </row>
    <row r="265" spans="1:4" ht="15.75" customHeight="1">
      <c r="A265" s="264"/>
      <c r="B265" s="168">
        <v>249</v>
      </c>
      <c r="C265" s="182" t="s">
        <v>1354</v>
      </c>
      <c r="D265" s="179" t="s">
        <v>1355</v>
      </c>
    </row>
    <row r="266" spans="1:4" ht="15.75" customHeight="1">
      <c r="A266" s="264"/>
      <c r="B266" s="168">
        <v>250</v>
      </c>
      <c r="C266" s="182" t="s">
        <v>1356</v>
      </c>
      <c r="D266" s="179" t="s">
        <v>1357</v>
      </c>
    </row>
    <row r="267" spans="1:4" ht="15.75" customHeight="1">
      <c r="A267" s="264"/>
      <c r="B267" s="168">
        <v>251</v>
      </c>
      <c r="C267" s="182" t="s">
        <v>1358</v>
      </c>
      <c r="D267" s="179" t="s">
        <v>1359</v>
      </c>
    </row>
    <row r="268" spans="1:4" ht="15.75" customHeight="1">
      <c r="A268" s="264"/>
      <c r="B268" s="168">
        <v>252</v>
      </c>
      <c r="C268" s="182" t="s">
        <v>1360</v>
      </c>
      <c r="D268" s="179" t="s">
        <v>1361</v>
      </c>
    </row>
    <row r="269" spans="1:4" ht="15.75" customHeight="1">
      <c r="A269" s="264"/>
      <c r="B269" s="168">
        <v>253</v>
      </c>
      <c r="C269" s="182" t="s">
        <v>1362</v>
      </c>
      <c r="D269" s="179" t="s">
        <v>1363</v>
      </c>
    </row>
    <row r="270" spans="1:4" ht="15.75" customHeight="1">
      <c r="A270" s="264"/>
      <c r="B270" s="168">
        <v>254</v>
      </c>
      <c r="C270" s="182" t="s">
        <v>1364</v>
      </c>
      <c r="D270" s="177" t="s">
        <v>1365</v>
      </c>
    </row>
    <row r="271" spans="1:4" ht="15.75" customHeight="1">
      <c r="A271" s="264"/>
      <c r="B271" s="168">
        <v>255</v>
      </c>
      <c r="C271" s="182" t="s">
        <v>1366</v>
      </c>
      <c r="D271" s="177" t="s">
        <v>1367</v>
      </c>
    </row>
    <row r="272" spans="1:4" ht="15.75" customHeight="1">
      <c r="A272" s="264"/>
      <c r="B272" s="168">
        <v>256</v>
      </c>
      <c r="C272" s="182" t="s">
        <v>1368</v>
      </c>
      <c r="D272" s="179" t="s">
        <v>1369</v>
      </c>
    </row>
    <row r="273" spans="1:4" ht="15.75" customHeight="1">
      <c r="A273" s="264"/>
      <c r="B273" s="168">
        <v>257</v>
      </c>
      <c r="C273" s="182" t="s">
        <v>1370</v>
      </c>
      <c r="D273" s="179" t="s">
        <v>1371</v>
      </c>
    </row>
    <row r="274" spans="1:4" ht="15.75" customHeight="1">
      <c r="A274" s="264"/>
      <c r="B274" s="168">
        <v>258</v>
      </c>
      <c r="C274" s="182" t="s">
        <v>1372</v>
      </c>
      <c r="D274" s="179" t="s">
        <v>1373</v>
      </c>
    </row>
    <row r="275" spans="1:4" ht="15.75" customHeight="1">
      <c r="A275" s="264"/>
      <c r="B275" s="168">
        <v>259</v>
      </c>
      <c r="C275" s="182" t="s">
        <v>1374</v>
      </c>
      <c r="D275" s="179" t="s">
        <v>1375</v>
      </c>
    </row>
    <row r="276" spans="1:4" ht="15.75" customHeight="1">
      <c r="A276" s="264"/>
      <c r="B276" s="168">
        <v>260</v>
      </c>
      <c r="C276" s="182" t="s">
        <v>1376</v>
      </c>
      <c r="D276" s="179" t="s">
        <v>1377</v>
      </c>
    </row>
    <row r="277" spans="1:4" ht="15.75" customHeight="1">
      <c r="A277" s="264"/>
      <c r="B277" s="168">
        <v>261</v>
      </c>
      <c r="C277" s="182" t="s">
        <v>1378</v>
      </c>
      <c r="D277" s="179" t="s">
        <v>1379</v>
      </c>
    </row>
    <row r="278" spans="1:4" ht="15.75" customHeight="1">
      <c r="A278" s="264"/>
      <c r="B278" s="168">
        <v>262</v>
      </c>
      <c r="C278" s="182" t="s">
        <v>1380</v>
      </c>
      <c r="D278" s="179" t="s">
        <v>1381</v>
      </c>
    </row>
    <row r="279" spans="1:4" ht="15.75" customHeight="1">
      <c r="A279" s="264"/>
      <c r="B279" s="168">
        <v>263</v>
      </c>
      <c r="C279" s="182" t="s">
        <v>1382</v>
      </c>
      <c r="D279" s="177" t="s">
        <v>1383</v>
      </c>
    </row>
    <row r="280" spans="1:4" ht="15.75" customHeight="1">
      <c r="A280" s="264"/>
      <c r="B280" s="168">
        <v>264</v>
      </c>
      <c r="C280" s="182" t="s">
        <v>1384</v>
      </c>
      <c r="D280" s="179" t="s">
        <v>1385</v>
      </c>
    </row>
    <row r="281" spans="1:4" ht="15.75" customHeight="1">
      <c r="A281" s="264"/>
      <c r="B281" s="168">
        <v>265</v>
      </c>
      <c r="C281" s="182" t="s">
        <v>1386</v>
      </c>
      <c r="D281" s="179" t="s">
        <v>1387</v>
      </c>
    </row>
    <row r="282" spans="1:4" ht="15.75" customHeight="1">
      <c r="A282" s="264"/>
      <c r="B282" s="168">
        <v>266</v>
      </c>
      <c r="C282" s="182" t="s">
        <v>1388</v>
      </c>
      <c r="D282" s="179" t="s">
        <v>1389</v>
      </c>
    </row>
    <row r="283" spans="1:4" ht="15.75" customHeight="1">
      <c r="A283" s="264"/>
      <c r="B283" s="168">
        <v>267</v>
      </c>
      <c r="C283" s="182" t="s">
        <v>1390</v>
      </c>
      <c r="D283" s="177" t="s">
        <v>1391</v>
      </c>
    </row>
    <row r="284" spans="1:4" ht="15.75" customHeight="1">
      <c r="A284" s="264"/>
      <c r="B284" s="168">
        <v>268</v>
      </c>
      <c r="C284" s="182" t="s">
        <v>1392</v>
      </c>
      <c r="D284" s="177" t="s">
        <v>753</v>
      </c>
    </row>
    <row r="285" spans="1:4" ht="15.75" customHeight="1">
      <c r="A285" s="264"/>
      <c r="B285" s="168">
        <v>269</v>
      </c>
      <c r="C285" s="182" t="s">
        <v>1393</v>
      </c>
      <c r="D285" s="179" t="s">
        <v>1394</v>
      </c>
    </row>
    <row r="286" spans="1:4" ht="15.75" customHeight="1">
      <c r="A286" s="264"/>
      <c r="B286" s="168">
        <v>270</v>
      </c>
      <c r="C286" s="182" t="s">
        <v>1395</v>
      </c>
      <c r="D286" s="179" t="s">
        <v>1396</v>
      </c>
    </row>
    <row r="287" spans="1:4" ht="15.75" customHeight="1">
      <c r="A287" s="264"/>
      <c r="B287" s="168">
        <v>271</v>
      </c>
      <c r="C287" s="182" t="s">
        <v>1397</v>
      </c>
      <c r="D287" s="179" t="s">
        <v>1398</v>
      </c>
    </row>
    <row r="288" spans="1:4" ht="15.75" customHeight="1">
      <c r="A288" s="264"/>
      <c r="B288" s="168">
        <v>272</v>
      </c>
      <c r="C288" s="182" t="s">
        <v>1399</v>
      </c>
      <c r="D288" s="179" t="s">
        <v>1400</v>
      </c>
    </row>
    <row r="289" spans="1:4" ht="15.75" customHeight="1">
      <c r="A289" s="264"/>
      <c r="B289" s="168">
        <v>273</v>
      </c>
      <c r="C289" s="182" t="s">
        <v>1401</v>
      </c>
      <c r="D289" s="179" t="s">
        <v>1402</v>
      </c>
    </row>
    <row r="290" spans="1:4" ht="15.75" customHeight="1">
      <c r="A290" s="264"/>
      <c r="B290" s="168">
        <v>274</v>
      </c>
      <c r="C290" s="182" t="s">
        <v>1403</v>
      </c>
      <c r="D290" s="179" t="s">
        <v>1404</v>
      </c>
    </row>
    <row r="291" spans="1:4" ht="15.75" customHeight="1">
      <c r="A291" s="264"/>
      <c r="B291" s="168">
        <v>275</v>
      </c>
      <c r="C291" s="182" t="s">
        <v>1405</v>
      </c>
      <c r="D291" s="179" t="s">
        <v>1406</v>
      </c>
    </row>
    <row r="292" spans="1:4" ht="15.75" customHeight="1">
      <c r="A292" s="264"/>
      <c r="B292" s="168">
        <v>276</v>
      </c>
      <c r="C292" s="182" t="s">
        <v>1407</v>
      </c>
      <c r="D292" s="179" t="s">
        <v>1408</v>
      </c>
    </row>
    <row r="293" spans="1:4" ht="15.75" customHeight="1">
      <c r="A293" s="264"/>
      <c r="B293" s="168">
        <v>277</v>
      </c>
      <c r="C293" s="182" t="s">
        <v>1409</v>
      </c>
      <c r="D293" s="179" t="s">
        <v>1410</v>
      </c>
    </row>
    <row r="294" spans="1:4" ht="15.75" customHeight="1">
      <c r="A294" s="264"/>
      <c r="B294" s="168">
        <v>278</v>
      </c>
      <c r="C294" s="182" t="s">
        <v>1411</v>
      </c>
      <c r="D294" s="177" t="s">
        <v>1412</v>
      </c>
    </row>
    <row r="295" spans="1:4" ht="15.75" customHeight="1">
      <c r="A295" s="264"/>
      <c r="B295" s="168">
        <v>279</v>
      </c>
      <c r="C295" s="182" t="s">
        <v>1413</v>
      </c>
      <c r="D295" s="180" t="s">
        <v>1414</v>
      </c>
    </row>
    <row r="296" spans="1:4" ht="15.75" customHeight="1">
      <c r="A296" s="264"/>
      <c r="B296" s="168">
        <v>280</v>
      </c>
      <c r="C296" s="182" t="s">
        <v>1415</v>
      </c>
      <c r="D296" s="179" t="s">
        <v>1416</v>
      </c>
    </row>
    <row r="297" spans="1:4" ht="15.75" customHeight="1">
      <c r="A297" s="264"/>
      <c r="B297" s="168">
        <v>281</v>
      </c>
      <c r="C297" s="182" t="s">
        <v>1417</v>
      </c>
      <c r="D297" s="179" t="s">
        <v>1418</v>
      </c>
    </row>
    <row r="298" spans="1:4" ht="15.75" customHeight="1">
      <c r="A298" s="264"/>
      <c r="B298" s="168">
        <v>282</v>
      </c>
      <c r="C298" s="182" t="s">
        <v>1419</v>
      </c>
      <c r="D298" s="179" t="s">
        <v>1420</v>
      </c>
    </row>
    <row r="299" spans="1:4" ht="15.75" customHeight="1">
      <c r="A299" s="264"/>
      <c r="B299" s="168">
        <v>283</v>
      </c>
      <c r="C299" s="182" t="s">
        <v>1421</v>
      </c>
      <c r="D299" s="179" t="s">
        <v>1422</v>
      </c>
    </row>
    <row r="300" spans="1:4" ht="15.75" customHeight="1">
      <c r="A300" s="264"/>
      <c r="B300" s="168">
        <v>284</v>
      </c>
      <c r="C300" s="182" t="s">
        <v>1423</v>
      </c>
      <c r="D300" s="179" t="s">
        <v>1424</v>
      </c>
    </row>
    <row r="301" spans="1:4" ht="15.75" customHeight="1">
      <c r="A301" s="264"/>
      <c r="B301" s="168">
        <v>285</v>
      </c>
      <c r="C301" s="182" t="s">
        <v>1425</v>
      </c>
      <c r="D301" s="179" t="s">
        <v>1426</v>
      </c>
    </row>
    <row r="302" spans="1:4" ht="15.75" customHeight="1">
      <c r="A302" s="264"/>
      <c r="B302" s="168">
        <v>286</v>
      </c>
      <c r="C302" s="182" t="s">
        <v>1427</v>
      </c>
      <c r="D302" s="179" t="s">
        <v>1428</v>
      </c>
    </row>
    <row r="303" spans="1:4" ht="15.75" customHeight="1">
      <c r="A303" s="264"/>
      <c r="B303" s="168">
        <v>287</v>
      </c>
      <c r="C303" s="182" t="s">
        <v>1429</v>
      </c>
      <c r="D303" s="179" t="s">
        <v>1430</v>
      </c>
    </row>
    <row r="304" spans="1:4" ht="15.75" customHeight="1">
      <c r="A304" s="264"/>
      <c r="B304" s="168">
        <v>288</v>
      </c>
      <c r="C304" s="182" t="s">
        <v>1431</v>
      </c>
      <c r="D304" s="179" t="s">
        <v>1432</v>
      </c>
    </row>
    <row r="305" spans="1:4" ht="15.75" customHeight="1">
      <c r="A305" s="264"/>
      <c r="B305" s="168">
        <v>289</v>
      </c>
      <c r="C305" s="182" t="s">
        <v>1433</v>
      </c>
      <c r="D305" s="179" t="s">
        <v>1347</v>
      </c>
    </row>
    <row r="306" spans="1:4" ht="15.75" customHeight="1">
      <c r="A306" s="264"/>
      <c r="B306" s="168">
        <v>290</v>
      </c>
      <c r="C306" s="182" t="s">
        <v>1434</v>
      </c>
      <c r="D306" s="179" t="s">
        <v>1291</v>
      </c>
    </row>
    <row r="307" spans="1:4" ht="15.75" customHeight="1">
      <c r="A307" s="264"/>
      <c r="B307" s="168">
        <v>291</v>
      </c>
      <c r="C307" s="182" t="s">
        <v>1421</v>
      </c>
      <c r="D307" s="179" t="s">
        <v>1422</v>
      </c>
    </row>
    <row r="308" spans="1:4" ht="15.75" customHeight="1">
      <c r="A308" s="264"/>
      <c r="B308" s="168">
        <v>292</v>
      </c>
      <c r="C308" s="182" t="s">
        <v>1435</v>
      </c>
      <c r="D308" s="179" t="s">
        <v>1436</v>
      </c>
    </row>
    <row r="309" spans="1:4" ht="15.75" customHeight="1">
      <c r="A309" s="264"/>
      <c r="B309" s="168">
        <v>293</v>
      </c>
      <c r="C309" s="182" t="s">
        <v>1437</v>
      </c>
      <c r="D309" s="179" t="s">
        <v>1438</v>
      </c>
    </row>
    <row r="310" spans="1:4" ht="15.75" customHeight="1">
      <c r="A310" s="264"/>
      <c r="B310" s="168">
        <v>294</v>
      </c>
      <c r="C310" s="182" t="s">
        <v>1439</v>
      </c>
      <c r="D310" s="179" t="s">
        <v>1440</v>
      </c>
    </row>
    <row r="311" spans="1:4" ht="15.75" customHeight="1">
      <c r="A311" s="264"/>
      <c r="B311" s="168">
        <v>295</v>
      </c>
      <c r="C311" s="182" t="s">
        <v>1441</v>
      </c>
      <c r="D311" s="177" t="s">
        <v>1442</v>
      </c>
    </row>
    <row r="312" spans="1:4" ht="15.75" customHeight="1">
      <c r="A312" s="264"/>
      <c r="B312" s="168">
        <v>296</v>
      </c>
      <c r="C312" s="182" t="s">
        <v>1443</v>
      </c>
      <c r="D312" s="179" t="s">
        <v>1444</v>
      </c>
    </row>
    <row r="313" spans="1:4" ht="15.75" customHeight="1">
      <c r="A313" s="264"/>
      <c r="B313" s="168">
        <v>297</v>
      </c>
      <c r="C313" s="182" t="s">
        <v>1445</v>
      </c>
      <c r="D313" s="179" t="s">
        <v>1446</v>
      </c>
    </row>
    <row r="314" spans="1:4" ht="15.75" customHeight="1">
      <c r="A314" s="264"/>
      <c r="B314" s="168">
        <v>298</v>
      </c>
      <c r="C314" s="182" t="s">
        <v>1447</v>
      </c>
      <c r="D314" s="179" t="s">
        <v>1448</v>
      </c>
    </row>
    <row r="315" spans="1:4" ht="15.75" customHeight="1">
      <c r="A315" s="264"/>
      <c r="B315" s="168">
        <v>299</v>
      </c>
      <c r="C315" s="182" t="s">
        <v>1449</v>
      </c>
      <c r="D315" s="179" t="s">
        <v>1450</v>
      </c>
    </row>
    <row r="316" spans="1:4" ht="15.75" customHeight="1">
      <c r="A316" s="264"/>
      <c r="B316" s="168">
        <v>300</v>
      </c>
      <c r="C316" s="182" t="s">
        <v>1451</v>
      </c>
      <c r="D316" s="179" t="s">
        <v>1293</v>
      </c>
    </row>
    <row r="317" spans="1:4" ht="15.75" customHeight="1">
      <c r="A317" s="264"/>
      <c r="B317" s="168">
        <v>301</v>
      </c>
      <c r="C317" s="182" t="s">
        <v>1452</v>
      </c>
      <c r="D317" s="179" t="s">
        <v>1453</v>
      </c>
    </row>
    <row r="318" spans="1:4" ht="15.75" customHeight="1">
      <c r="A318" s="264"/>
      <c r="B318" s="168">
        <v>302</v>
      </c>
      <c r="C318" s="182" t="s">
        <v>1454</v>
      </c>
      <c r="D318" s="179" t="s">
        <v>1455</v>
      </c>
    </row>
    <row r="319" spans="1:4" ht="15.75" customHeight="1">
      <c r="A319" s="264"/>
      <c r="B319" s="168">
        <v>303</v>
      </c>
      <c r="C319" s="182" t="s">
        <v>1456</v>
      </c>
      <c r="D319" s="177" t="s">
        <v>1457</v>
      </c>
    </row>
    <row r="320" spans="1:4" ht="15.75" customHeight="1">
      <c r="A320" s="264"/>
      <c r="B320" s="168">
        <v>304</v>
      </c>
      <c r="C320" s="182" t="s">
        <v>1458</v>
      </c>
      <c r="D320" s="179" t="s">
        <v>1459</v>
      </c>
    </row>
    <row r="321" spans="1:4" ht="15.75" customHeight="1">
      <c r="A321" s="264"/>
      <c r="B321" s="168">
        <v>305</v>
      </c>
      <c r="C321" s="182" t="s">
        <v>1460</v>
      </c>
      <c r="D321" s="179" t="s">
        <v>1461</v>
      </c>
    </row>
    <row r="322" spans="1:4" ht="15.75" customHeight="1">
      <c r="A322" s="264"/>
      <c r="B322" s="168">
        <v>306</v>
      </c>
      <c r="C322" s="182" t="s">
        <v>1462</v>
      </c>
      <c r="D322" s="177" t="s">
        <v>1463</v>
      </c>
    </row>
    <row r="323" spans="1:4" ht="15.75" customHeight="1">
      <c r="A323" s="264"/>
      <c r="B323" s="168">
        <v>307</v>
      </c>
      <c r="C323" s="182" t="s">
        <v>1464</v>
      </c>
      <c r="D323" s="179" t="s">
        <v>1465</v>
      </c>
    </row>
    <row r="324" spans="1:4" ht="15.75" customHeight="1">
      <c r="A324" s="264"/>
      <c r="B324" s="168">
        <v>308</v>
      </c>
      <c r="C324" s="182" t="s">
        <v>1466</v>
      </c>
      <c r="D324" s="179" t="s">
        <v>1467</v>
      </c>
    </row>
    <row r="325" spans="1:4" ht="15.75" customHeight="1">
      <c r="A325" s="264"/>
      <c r="B325" s="168">
        <v>309</v>
      </c>
      <c r="C325" s="182" t="s">
        <v>1468</v>
      </c>
      <c r="D325" s="177" t="s">
        <v>1467</v>
      </c>
    </row>
    <row r="326" spans="1:4" ht="15.75" customHeight="1">
      <c r="A326" s="264"/>
      <c r="B326" s="168">
        <v>310</v>
      </c>
      <c r="C326" s="182" t="s">
        <v>1469</v>
      </c>
      <c r="D326" s="177" t="s">
        <v>1470</v>
      </c>
    </row>
    <row r="327" spans="1:4" ht="15.75" customHeight="1">
      <c r="A327" s="264"/>
      <c r="B327" s="168">
        <v>311</v>
      </c>
      <c r="C327" s="182" t="s">
        <v>1471</v>
      </c>
      <c r="D327" s="180" t="s">
        <v>1472</v>
      </c>
    </row>
    <row r="328" spans="1:4" ht="15.75" customHeight="1">
      <c r="A328" s="264"/>
      <c r="B328" s="168">
        <v>312</v>
      </c>
      <c r="C328" s="182" t="s">
        <v>1473</v>
      </c>
      <c r="D328" s="179" t="s">
        <v>1474</v>
      </c>
    </row>
    <row r="329" spans="1:4" ht="15.75" customHeight="1">
      <c r="A329" s="264"/>
      <c r="B329" s="168">
        <v>313</v>
      </c>
      <c r="C329" s="182" t="s">
        <v>1475</v>
      </c>
      <c r="D329" s="177" t="s">
        <v>1476</v>
      </c>
    </row>
    <row r="330" spans="1:4" ht="15.75" customHeight="1">
      <c r="A330" s="264"/>
      <c r="B330" s="168">
        <v>314</v>
      </c>
      <c r="C330" s="182" t="s">
        <v>1477</v>
      </c>
      <c r="D330" s="177" t="s">
        <v>1478</v>
      </c>
    </row>
    <row r="331" spans="1:4" ht="15.75" customHeight="1">
      <c r="A331" s="264"/>
      <c r="B331" s="168">
        <v>315</v>
      </c>
      <c r="C331" s="182" t="s">
        <v>1479</v>
      </c>
      <c r="D331" s="179" t="s">
        <v>1480</v>
      </c>
    </row>
    <row r="332" spans="1:4" ht="15.75" customHeight="1">
      <c r="A332" s="264"/>
      <c r="B332" s="168">
        <v>316</v>
      </c>
      <c r="C332" s="182" t="s">
        <v>1481</v>
      </c>
      <c r="D332" s="179" t="s">
        <v>1482</v>
      </c>
    </row>
    <row r="333" spans="1:4" ht="15.75" customHeight="1">
      <c r="A333" s="264"/>
      <c r="B333" s="168">
        <v>317</v>
      </c>
      <c r="C333" s="182" t="s">
        <v>1483</v>
      </c>
      <c r="D333" s="179" t="s">
        <v>1484</v>
      </c>
    </row>
    <row r="334" spans="1:4" ht="15.75" customHeight="1">
      <c r="A334" s="264"/>
      <c r="B334" s="168">
        <v>318</v>
      </c>
      <c r="C334" s="182" t="s">
        <v>1485</v>
      </c>
      <c r="D334" s="179" t="s">
        <v>1486</v>
      </c>
    </row>
    <row r="335" spans="1:4" ht="15.75" customHeight="1">
      <c r="A335" s="264"/>
      <c r="B335" s="168">
        <v>319</v>
      </c>
      <c r="C335" s="182" t="s">
        <v>1487</v>
      </c>
      <c r="D335" s="179" t="s">
        <v>1488</v>
      </c>
    </row>
    <row r="336" spans="1:4" ht="15.75" customHeight="1">
      <c r="A336" s="264"/>
      <c r="B336" s="168">
        <v>320</v>
      </c>
      <c r="C336" s="182" t="s">
        <v>1489</v>
      </c>
      <c r="D336" s="179" t="s">
        <v>1490</v>
      </c>
    </row>
    <row r="337" spans="1:4" ht="15.75" customHeight="1">
      <c r="A337" s="264"/>
      <c r="B337" s="168">
        <v>321</v>
      </c>
      <c r="C337" s="182" t="s">
        <v>1491</v>
      </c>
      <c r="D337" s="179" t="s">
        <v>1492</v>
      </c>
    </row>
    <row r="338" spans="1:4" ht="15.75" customHeight="1">
      <c r="A338" s="264"/>
      <c r="B338" s="168">
        <v>322</v>
      </c>
      <c r="C338" s="182" t="s">
        <v>1493</v>
      </c>
      <c r="D338" s="179" t="s">
        <v>1494</v>
      </c>
    </row>
    <row r="339" spans="1:4" ht="15.75" customHeight="1">
      <c r="A339" s="264"/>
      <c r="B339" s="168">
        <v>323</v>
      </c>
      <c r="C339" s="182" t="s">
        <v>1495</v>
      </c>
      <c r="D339" s="179" t="s">
        <v>1496</v>
      </c>
    </row>
    <row r="340" spans="1:4" ht="15.75" customHeight="1">
      <c r="A340" s="264"/>
      <c r="B340" s="168">
        <v>324</v>
      </c>
      <c r="C340" s="182" t="s">
        <v>1497</v>
      </c>
      <c r="D340" s="179" t="s">
        <v>1498</v>
      </c>
    </row>
    <row r="341" spans="1:4" ht="15.75" customHeight="1">
      <c r="A341" s="264"/>
      <c r="B341" s="168">
        <v>325</v>
      </c>
      <c r="C341" s="182" t="s">
        <v>1499</v>
      </c>
      <c r="D341" s="179" t="s">
        <v>1500</v>
      </c>
    </row>
    <row r="342" spans="1:4" ht="15.75" customHeight="1">
      <c r="A342" s="264"/>
      <c r="B342" s="168">
        <v>326</v>
      </c>
      <c r="C342" s="182" t="s">
        <v>1501</v>
      </c>
      <c r="D342" s="179" t="s">
        <v>1502</v>
      </c>
    </row>
    <row r="343" spans="1:4" ht="15.75" customHeight="1">
      <c r="A343" s="264"/>
      <c r="B343" s="168">
        <v>327</v>
      </c>
      <c r="C343" s="182" t="s">
        <v>1503</v>
      </c>
      <c r="D343" s="179" t="s">
        <v>1504</v>
      </c>
    </row>
    <row r="344" spans="1:4" ht="15.75" customHeight="1">
      <c r="A344" s="264"/>
      <c r="B344" s="168">
        <v>328</v>
      </c>
      <c r="C344" s="182" t="s">
        <v>1505</v>
      </c>
      <c r="D344" s="179" t="s">
        <v>1506</v>
      </c>
    </row>
    <row r="345" spans="1:4" ht="15.75" customHeight="1">
      <c r="A345" s="264"/>
      <c r="B345" s="168">
        <v>329</v>
      </c>
      <c r="C345" s="182" t="s">
        <v>1507</v>
      </c>
      <c r="D345" s="179" t="s">
        <v>1311</v>
      </c>
    </row>
    <row r="346" spans="1:4" ht="15.75" customHeight="1">
      <c r="A346" s="264"/>
      <c r="B346" s="168">
        <v>330</v>
      </c>
      <c r="C346" s="182" t="s">
        <v>1508</v>
      </c>
      <c r="D346" s="179" t="s">
        <v>1509</v>
      </c>
    </row>
    <row r="347" spans="1:4" ht="15.75" customHeight="1">
      <c r="A347" s="264"/>
      <c r="B347" s="168">
        <v>331</v>
      </c>
      <c r="C347" s="182" t="s">
        <v>1510</v>
      </c>
      <c r="D347" s="179" t="s">
        <v>1511</v>
      </c>
    </row>
    <row r="348" spans="1:4" ht="15.75" customHeight="1">
      <c r="A348" s="264"/>
      <c r="B348" s="168">
        <v>332</v>
      </c>
      <c r="C348" s="182" t="s">
        <v>1512</v>
      </c>
      <c r="D348" s="179" t="s">
        <v>1504</v>
      </c>
    </row>
    <row r="349" spans="1:4" ht="15.75" customHeight="1">
      <c r="A349" s="264"/>
      <c r="B349" s="168">
        <v>333</v>
      </c>
      <c r="C349" s="182" t="s">
        <v>1513</v>
      </c>
      <c r="D349" s="179" t="s">
        <v>1514</v>
      </c>
    </row>
    <row r="350" spans="1:4" ht="15.75" customHeight="1">
      <c r="A350" s="264"/>
      <c r="B350" s="168">
        <v>334</v>
      </c>
      <c r="C350" s="182" t="s">
        <v>1515</v>
      </c>
      <c r="D350" s="179" t="s">
        <v>765</v>
      </c>
    </row>
    <row r="351" spans="1:4" ht="15.75" customHeight="1">
      <c r="A351" s="264"/>
      <c r="B351" s="168">
        <v>335</v>
      </c>
      <c r="C351" s="182" t="s">
        <v>1516</v>
      </c>
      <c r="D351" s="179" t="s">
        <v>1517</v>
      </c>
    </row>
    <row r="352" spans="1:4" ht="15.75" customHeight="1">
      <c r="A352" s="264"/>
      <c r="B352" s="168">
        <v>336</v>
      </c>
      <c r="C352" s="182" t="s">
        <v>1518</v>
      </c>
      <c r="D352" s="179" t="s">
        <v>1519</v>
      </c>
    </row>
    <row r="353" spans="1:4" ht="15.75" customHeight="1">
      <c r="A353" s="264"/>
      <c r="B353" s="168">
        <v>337</v>
      </c>
      <c r="C353" s="182" t="s">
        <v>1520</v>
      </c>
      <c r="D353" s="179" t="s">
        <v>1521</v>
      </c>
    </row>
    <row r="354" spans="1:4" ht="15.75" customHeight="1">
      <c r="A354" s="265"/>
      <c r="B354" s="168">
        <v>338</v>
      </c>
      <c r="C354" s="183" t="s">
        <v>1522</v>
      </c>
      <c r="D354" s="179" t="s">
        <v>1523</v>
      </c>
    </row>
    <row r="355" spans="1:4" ht="15.75" customHeight="1">
      <c r="B355" s="164"/>
      <c r="C355" s="165"/>
      <c r="D355" s="165"/>
    </row>
    <row r="356" spans="1:4" ht="15.75" customHeight="1">
      <c r="B356" s="164"/>
      <c r="C356" s="165"/>
      <c r="D356" s="165"/>
    </row>
    <row r="357" spans="1:4" ht="15.75" customHeight="1">
      <c r="B357" s="164"/>
      <c r="C357" s="165"/>
      <c r="D357" s="165"/>
    </row>
    <row r="358" spans="1:4" ht="15.75" customHeight="1">
      <c r="B358" s="164"/>
      <c r="C358" s="165"/>
      <c r="D358" s="165"/>
    </row>
    <row r="359" spans="1:4" ht="15.75" customHeight="1">
      <c r="B359" s="164"/>
      <c r="C359" s="165"/>
      <c r="D359" s="165"/>
    </row>
    <row r="360" spans="1:4" ht="15.75" customHeight="1">
      <c r="B360" s="164"/>
      <c r="C360" s="165"/>
      <c r="D360" s="165"/>
    </row>
    <row r="361" spans="1:4" ht="15.75" customHeight="1">
      <c r="B361" s="164"/>
      <c r="C361" s="165"/>
      <c r="D361" s="165"/>
    </row>
    <row r="362" spans="1:4" ht="15.75" customHeight="1">
      <c r="B362" s="164"/>
      <c r="C362" s="165"/>
      <c r="D362" s="165"/>
    </row>
    <row r="363" spans="1:4" ht="15.75" customHeight="1">
      <c r="B363" s="164"/>
      <c r="C363" s="165"/>
      <c r="D363" s="165"/>
    </row>
    <row r="364" spans="1:4" ht="15.75" customHeight="1">
      <c r="B364" s="164"/>
      <c r="C364" s="165"/>
      <c r="D364" s="165"/>
    </row>
    <row r="365" spans="1:4" ht="15.75" customHeight="1">
      <c r="B365" s="164"/>
      <c r="C365" s="165"/>
      <c r="D365" s="165"/>
    </row>
    <row r="366" spans="1:4" ht="15.75" customHeight="1">
      <c r="B366" s="164"/>
      <c r="C366" s="165"/>
      <c r="D366" s="165"/>
    </row>
    <row r="367" spans="1:4" ht="15.75" customHeight="1">
      <c r="B367" s="164"/>
      <c r="C367" s="165"/>
      <c r="D367" s="165"/>
    </row>
    <row r="368" spans="1:4" ht="15.75" customHeight="1">
      <c r="B368" s="164"/>
      <c r="C368" s="165"/>
      <c r="D368" s="165"/>
    </row>
    <row r="369" spans="2:4" ht="15.75" customHeight="1">
      <c r="B369" s="164"/>
      <c r="C369" s="165"/>
      <c r="D369" s="165"/>
    </row>
    <row r="370" spans="2:4" ht="15.75" customHeight="1">
      <c r="B370" s="164"/>
      <c r="C370" s="165"/>
      <c r="D370" s="165"/>
    </row>
    <row r="371" spans="2:4" ht="15.75" customHeight="1">
      <c r="B371" s="164"/>
      <c r="C371" s="165"/>
      <c r="D371" s="165"/>
    </row>
    <row r="372" spans="2:4" ht="15.75" customHeight="1">
      <c r="B372" s="164"/>
      <c r="C372" s="165"/>
      <c r="D372" s="165"/>
    </row>
    <row r="373" spans="2:4" ht="15.75" customHeight="1">
      <c r="B373" s="164"/>
      <c r="C373" s="165"/>
      <c r="D373" s="165"/>
    </row>
    <row r="374" spans="2:4" ht="15.75" customHeight="1">
      <c r="B374" s="164"/>
      <c r="C374" s="165"/>
      <c r="D374" s="165"/>
    </row>
    <row r="375" spans="2:4" ht="15.75" customHeight="1">
      <c r="B375" s="164"/>
      <c r="C375" s="165"/>
      <c r="D375" s="165"/>
    </row>
    <row r="376" spans="2:4" ht="15.75" customHeight="1">
      <c r="B376" s="164"/>
      <c r="C376" s="165"/>
      <c r="D376" s="165"/>
    </row>
    <row r="377" spans="2:4" ht="15.75" customHeight="1">
      <c r="B377" s="164"/>
      <c r="C377" s="165"/>
      <c r="D377" s="165"/>
    </row>
    <row r="378" spans="2:4" ht="15.75" customHeight="1">
      <c r="B378" s="164"/>
      <c r="C378" s="165"/>
      <c r="D378" s="165"/>
    </row>
    <row r="379" spans="2:4" ht="15.75" customHeight="1">
      <c r="B379" s="164"/>
      <c r="C379" s="165"/>
      <c r="D379" s="165"/>
    </row>
    <row r="380" spans="2:4" ht="15.75" customHeight="1">
      <c r="B380" s="164"/>
      <c r="C380" s="165"/>
      <c r="D380" s="165"/>
    </row>
    <row r="381" spans="2:4" ht="15.75" customHeight="1">
      <c r="B381" s="164"/>
      <c r="C381" s="165"/>
      <c r="D381" s="165"/>
    </row>
    <row r="382" spans="2:4" ht="15.75" customHeight="1">
      <c r="B382" s="164"/>
      <c r="C382" s="165"/>
      <c r="D382" s="165"/>
    </row>
    <row r="383" spans="2:4" ht="15.75" customHeight="1">
      <c r="B383" s="164"/>
      <c r="C383" s="165"/>
      <c r="D383" s="165"/>
    </row>
    <row r="384" spans="2:4" ht="15.75" customHeight="1">
      <c r="B384" s="164"/>
      <c r="C384" s="165"/>
      <c r="D384" s="165"/>
    </row>
    <row r="385" spans="2:4" ht="15.75" customHeight="1">
      <c r="B385" s="164"/>
      <c r="C385" s="165"/>
      <c r="D385" s="165"/>
    </row>
    <row r="386" spans="2:4" ht="15.75" customHeight="1">
      <c r="B386" s="164"/>
      <c r="C386" s="165"/>
      <c r="D386" s="165"/>
    </row>
    <row r="387" spans="2:4" ht="15.75" customHeight="1">
      <c r="B387" s="164"/>
      <c r="C387" s="165"/>
      <c r="D387" s="165"/>
    </row>
    <row r="388" spans="2:4" ht="15.75" customHeight="1">
      <c r="B388" s="164"/>
      <c r="C388" s="165"/>
      <c r="D388" s="165"/>
    </row>
    <row r="389" spans="2:4" ht="15.75" customHeight="1">
      <c r="B389" s="164"/>
      <c r="C389" s="165"/>
      <c r="D389" s="165"/>
    </row>
    <row r="390" spans="2:4" ht="15.75" customHeight="1">
      <c r="B390" s="164"/>
      <c r="C390" s="165"/>
      <c r="D390" s="165"/>
    </row>
    <row r="391" spans="2:4" ht="15.75" customHeight="1">
      <c r="B391" s="164"/>
      <c r="C391" s="165"/>
      <c r="D391" s="165"/>
    </row>
    <row r="392" spans="2:4" ht="15.75" customHeight="1">
      <c r="B392" s="164"/>
      <c r="C392" s="165"/>
      <c r="D392" s="165"/>
    </row>
    <row r="393" spans="2:4" ht="15.75" customHeight="1">
      <c r="B393" s="164"/>
      <c r="C393" s="165"/>
      <c r="D393" s="165"/>
    </row>
    <row r="394" spans="2:4" ht="15.75" customHeight="1">
      <c r="B394" s="164"/>
      <c r="C394" s="165"/>
      <c r="D394" s="165"/>
    </row>
    <row r="395" spans="2:4" ht="15.75" customHeight="1">
      <c r="B395" s="164"/>
      <c r="C395" s="165"/>
      <c r="D395" s="165"/>
    </row>
    <row r="396" spans="2:4" ht="15.75" customHeight="1">
      <c r="B396" s="164"/>
      <c r="C396" s="165"/>
      <c r="D396" s="165"/>
    </row>
    <row r="397" spans="2:4" ht="15.75" customHeight="1">
      <c r="B397" s="164"/>
      <c r="C397" s="165"/>
      <c r="D397" s="165"/>
    </row>
    <row r="398" spans="2:4" ht="15.75" customHeight="1">
      <c r="B398" s="164"/>
      <c r="C398" s="165"/>
      <c r="D398" s="165"/>
    </row>
    <row r="399" spans="2:4" ht="15.75" customHeight="1">
      <c r="B399" s="164"/>
      <c r="C399" s="165"/>
      <c r="D399" s="165"/>
    </row>
    <row r="400" spans="2:4" ht="15.75" customHeight="1">
      <c r="B400" s="164"/>
      <c r="C400" s="165"/>
      <c r="D400" s="165"/>
    </row>
    <row r="401" spans="2:4" ht="15.75" customHeight="1">
      <c r="B401" s="164"/>
      <c r="C401" s="165"/>
      <c r="D401" s="165"/>
    </row>
    <row r="402" spans="2:4" ht="15.75" customHeight="1">
      <c r="B402" s="164"/>
      <c r="C402" s="165"/>
      <c r="D402" s="165"/>
    </row>
    <row r="403" spans="2:4" ht="15.75" customHeight="1">
      <c r="B403" s="164"/>
      <c r="C403" s="165"/>
      <c r="D403" s="165"/>
    </row>
    <row r="404" spans="2:4" ht="15.75" customHeight="1">
      <c r="B404" s="164"/>
      <c r="C404" s="165"/>
      <c r="D404" s="165"/>
    </row>
    <row r="405" spans="2:4" ht="15.75" customHeight="1">
      <c r="B405" s="164"/>
      <c r="C405" s="165"/>
      <c r="D405" s="165"/>
    </row>
    <row r="406" spans="2:4" ht="15.75" customHeight="1">
      <c r="B406" s="164"/>
      <c r="C406" s="165"/>
      <c r="D406" s="165"/>
    </row>
    <row r="407" spans="2:4" ht="15.75" customHeight="1">
      <c r="B407" s="164"/>
      <c r="C407" s="165"/>
      <c r="D407" s="165"/>
    </row>
    <row r="408" spans="2:4" ht="15.75" customHeight="1">
      <c r="B408" s="164"/>
      <c r="C408" s="165"/>
      <c r="D408" s="165"/>
    </row>
    <row r="409" spans="2:4" ht="15.75" customHeight="1">
      <c r="B409" s="164"/>
      <c r="C409" s="165"/>
      <c r="D409" s="165"/>
    </row>
    <row r="410" spans="2:4" ht="15.75" customHeight="1">
      <c r="B410" s="164"/>
      <c r="C410" s="165"/>
      <c r="D410" s="165"/>
    </row>
    <row r="411" spans="2:4" ht="15.75" customHeight="1">
      <c r="B411" s="164"/>
      <c r="C411" s="165"/>
      <c r="D411" s="165"/>
    </row>
    <row r="412" spans="2:4" ht="15.75" customHeight="1">
      <c r="B412" s="164"/>
      <c r="C412" s="165"/>
      <c r="D412" s="165"/>
    </row>
    <row r="413" spans="2:4" ht="15.75" customHeight="1">
      <c r="B413" s="164"/>
      <c r="C413" s="165"/>
      <c r="D413" s="165"/>
    </row>
    <row r="414" spans="2:4" ht="15.75" customHeight="1">
      <c r="B414" s="164"/>
      <c r="C414" s="165"/>
      <c r="D414" s="165"/>
    </row>
    <row r="415" spans="2:4" ht="15.75" customHeight="1">
      <c r="B415" s="164"/>
      <c r="C415" s="165"/>
      <c r="D415" s="165"/>
    </row>
    <row r="416" spans="2:4" ht="15.75" customHeight="1">
      <c r="B416" s="164"/>
      <c r="C416" s="165"/>
      <c r="D416" s="165"/>
    </row>
    <row r="417" spans="2:4" ht="15.75" customHeight="1">
      <c r="B417" s="164"/>
      <c r="C417" s="165"/>
      <c r="D417" s="165"/>
    </row>
    <row r="418" spans="2:4" ht="15.75" customHeight="1">
      <c r="B418" s="164"/>
      <c r="C418" s="165"/>
      <c r="D418" s="165"/>
    </row>
    <row r="419" spans="2:4" ht="15.75" customHeight="1">
      <c r="B419" s="164"/>
      <c r="C419" s="165"/>
      <c r="D419" s="165"/>
    </row>
    <row r="420" spans="2:4" ht="15.75" customHeight="1">
      <c r="B420" s="164"/>
      <c r="C420" s="165"/>
      <c r="D420" s="165"/>
    </row>
    <row r="421" spans="2:4" ht="15.75" customHeight="1">
      <c r="B421" s="164"/>
      <c r="C421" s="165"/>
      <c r="D421" s="165"/>
    </row>
    <row r="422" spans="2:4" ht="15.75" customHeight="1">
      <c r="B422" s="164"/>
      <c r="C422" s="165"/>
      <c r="D422" s="165"/>
    </row>
    <row r="423" spans="2:4" ht="15.75" customHeight="1">
      <c r="B423" s="164"/>
      <c r="C423" s="165"/>
      <c r="D423" s="165"/>
    </row>
    <row r="424" spans="2:4" ht="15.75" customHeight="1">
      <c r="B424" s="164"/>
      <c r="C424" s="165"/>
      <c r="D424" s="165"/>
    </row>
    <row r="425" spans="2:4" ht="15.75" customHeight="1">
      <c r="B425" s="164"/>
      <c r="C425" s="165"/>
      <c r="D425" s="165"/>
    </row>
    <row r="426" spans="2:4" ht="15.75" customHeight="1">
      <c r="B426" s="164"/>
      <c r="C426" s="165"/>
      <c r="D426" s="165"/>
    </row>
    <row r="427" spans="2:4" ht="15.75" customHeight="1">
      <c r="B427" s="164"/>
      <c r="C427" s="165"/>
      <c r="D427" s="165"/>
    </row>
    <row r="428" spans="2:4" ht="15.75" customHeight="1">
      <c r="B428" s="164"/>
      <c r="C428" s="165"/>
      <c r="D428" s="165"/>
    </row>
    <row r="429" spans="2:4" ht="15.75" customHeight="1">
      <c r="B429" s="164"/>
      <c r="C429" s="165"/>
      <c r="D429" s="165"/>
    </row>
    <row r="430" spans="2:4" ht="15.75" customHeight="1">
      <c r="B430" s="164"/>
      <c r="C430" s="165"/>
      <c r="D430" s="165"/>
    </row>
    <row r="431" spans="2:4" ht="15.75" customHeight="1">
      <c r="B431" s="164"/>
      <c r="C431" s="165"/>
      <c r="D431" s="165"/>
    </row>
    <row r="432" spans="2:4" ht="15.75" customHeight="1">
      <c r="B432" s="164"/>
      <c r="C432" s="165"/>
      <c r="D432" s="165"/>
    </row>
    <row r="433" spans="2:4" ht="15.75" customHeight="1">
      <c r="B433" s="164"/>
      <c r="C433" s="165"/>
      <c r="D433" s="165"/>
    </row>
    <row r="434" spans="2:4" ht="15.75" customHeight="1">
      <c r="B434" s="164"/>
      <c r="C434" s="165"/>
      <c r="D434" s="165"/>
    </row>
    <row r="435" spans="2:4" ht="15.75" customHeight="1">
      <c r="B435" s="164"/>
      <c r="C435" s="165"/>
      <c r="D435" s="165"/>
    </row>
    <row r="436" spans="2:4" ht="15.75" customHeight="1">
      <c r="B436" s="164"/>
      <c r="C436" s="165"/>
      <c r="D436" s="165"/>
    </row>
    <row r="437" spans="2:4" ht="15.75" customHeight="1">
      <c r="B437" s="164"/>
      <c r="C437" s="165"/>
      <c r="D437" s="165"/>
    </row>
    <row r="438" spans="2:4" ht="15.75" customHeight="1">
      <c r="B438" s="164"/>
      <c r="C438" s="165"/>
      <c r="D438" s="165"/>
    </row>
    <row r="439" spans="2:4" ht="15.75" customHeight="1">
      <c r="B439" s="164"/>
      <c r="C439" s="165"/>
      <c r="D439" s="165"/>
    </row>
    <row r="440" spans="2:4" ht="15.75" customHeight="1">
      <c r="B440" s="164"/>
      <c r="C440" s="165"/>
      <c r="D440" s="165"/>
    </row>
    <row r="441" spans="2:4" ht="15.75" customHeight="1">
      <c r="B441" s="164"/>
      <c r="C441" s="165"/>
      <c r="D441" s="165"/>
    </row>
    <row r="442" spans="2:4" ht="15.75" customHeight="1">
      <c r="B442" s="164"/>
      <c r="C442" s="165"/>
      <c r="D442" s="165"/>
    </row>
    <row r="443" spans="2:4" ht="15.75" customHeight="1">
      <c r="B443" s="164"/>
      <c r="C443" s="165"/>
      <c r="D443" s="165"/>
    </row>
    <row r="444" spans="2:4" ht="15.75" customHeight="1">
      <c r="B444" s="164"/>
      <c r="C444" s="165"/>
      <c r="D444" s="165"/>
    </row>
    <row r="445" spans="2:4" ht="15.75" customHeight="1">
      <c r="B445" s="164"/>
      <c r="C445" s="165"/>
      <c r="D445" s="165"/>
    </row>
    <row r="446" spans="2:4" ht="15.75" customHeight="1">
      <c r="B446" s="164"/>
      <c r="C446" s="165"/>
      <c r="D446" s="165"/>
    </row>
    <row r="447" spans="2:4" ht="15.75" customHeight="1">
      <c r="B447" s="164"/>
      <c r="C447" s="165"/>
      <c r="D447" s="165"/>
    </row>
    <row r="448" spans="2:4" ht="15.75" customHeight="1">
      <c r="B448" s="164"/>
      <c r="C448" s="165"/>
      <c r="D448" s="165"/>
    </row>
    <row r="449" spans="2:4" ht="15.75" customHeight="1">
      <c r="B449" s="164"/>
      <c r="C449" s="165"/>
      <c r="D449" s="165"/>
    </row>
    <row r="450" spans="2:4" ht="15.75" customHeight="1">
      <c r="B450" s="164"/>
      <c r="C450" s="165"/>
      <c r="D450" s="165"/>
    </row>
    <row r="451" spans="2:4" ht="15.75" customHeight="1">
      <c r="B451" s="164"/>
      <c r="C451" s="165"/>
      <c r="D451" s="165"/>
    </row>
    <row r="452" spans="2:4" ht="15.75" customHeight="1">
      <c r="B452" s="164"/>
      <c r="C452" s="165"/>
      <c r="D452" s="165"/>
    </row>
    <row r="453" spans="2:4" ht="15.75" customHeight="1">
      <c r="B453" s="164"/>
      <c r="C453" s="165"/>
      <c r="D453" s="165"/>
    </row>
    <row r="454" spans="2:4" ht="15.75" customHeight="1">
      <c r="B454" s="164"/>
      <c r="C454" s="165"/>
      <c r="D454" s="165"/>
    </row>
    <row r="455" spans="2:4" ht="15.75" customHeight="1">
      <c r="B455" s="164"/>
      <c r="C455" s="165"/>
      <c r="D455" s="165"/>
    </row>
    <row r="456" spans="2:4" ht="15.75" customHeight="1">
      <c r="B456" s="164"/>
      <c r="C456" s="165"/>
      <c r="D456" s="165"/>
    </row>
    <row r="457" spans="2:4" ht="15.75" customHeight="1">
      <c r="B457" s="164"/>
      <c r="C457" s="165"/>
      <c r="D457" s="165"/>
    </row>
    <row r="458" spans="2:4" ht="15.75" customHeight="1">
      <c r="B458" s="164"/>
      <c r="C458" s="165"/>
      <c r="D458" s="165"/>
    </row>
    <row r="459" spans="2:4" ht="15.75" customHeight="1">
      <c r="B459" s="164"/>
      <c r="C459" s="165"/>
      <c r="D459" s="165"/>
    </row>
    <row r="460" spans="2:4" ht="15.75" customHeight="1">
      <c r="B460" s="164"/>
      <c r="C460" s="165"/>
      <c r="D460" s="165"/>
    </row>
    <row r="461" spans="2:4" ht="15.75" customHeight="1">
      <c r="B461" s="164"/>
      <c r="C461" s="165"/>
      <c r="D461" s="165"/>
    </row>
    <row r="462" spans="2:4" ht="15.75" customHeight="1">
      <c r="B462" s="164"/>
      <c r="C462" s="165"/>
      <c r="D462" s="165"/>
    </row>
    <row r="463" spans="2:4" ht="15.75" customHeight="1">
      <c r="B463" s="164"/>
      <c r="C463" s="165"/>
      <c r="D463" s="165"/>
    </row>
    <row r="464" spans="2:4" ht="15.75" customHeight="1">
      <c r="B464" s="164"/>
      <c r="C464" s="165"/>
      <c r="D464" s="165"/>
    </row>
    <row r="465" spans="2:4" ht="15.75" customHeight="1">
      <c r="B465" s="164"/>
      <c r="C465" s="165"/>
      <c r="D465" s="165"/>
    </row>
    <row r="466" spans="2:4" ht="15.75" customHeight="1">
      <c r="B466" s="164"/>
      <c r="C466" s="165"/>
      <c r="D466" s="165"/>
    </row>
    <row r="467" spans="2:4" ht="15.75" customHeight="1">
      <c r="B467" s="164"/>
      <c r="C467" s="165"/>
      <c r="D467" s="165"/>
    </row>
    <row r="468" spans="2:4" ht="15.75" customHeight="1">
      <c r="B468" s="164"/>
      <c r="C468" s="165"/>
      <c r="D468" s="165"/>
    </row>
    <row r="469" spans="2:4" ht="15.75" customHeight="1">
      <c r="B469" s="164"/>
      <c r="C469" s="165"/>
      <c r="D469" s="165"/>
    </row>
    <row r="470" spans="2:4" ht="15.75" customHeight="1">
      <c r="B470" s="164"/>
      <c r="C470" s="165"/>
      <c r="D470" s="165"/>
    </row>
    <row r="471" spans="2:4" ht="15.75" customHeight="1">
      <c r="B471" s="164"/>
      <c r="C471" s="165"/>
      <c r="D471" s="165"/>
    </row>
    <row r="472" spans="2:4" ht="15.75" customHeight="1">
      <c r="B472" s="164"/>
      <c r="C472" s="165"/>
      <c r="D472" s="165"/>
    </row>
    <row r="473" spans="2:4" ht="15.75" customHeight="1">
      <c r="B473" s="164"/>
      <c r="C473" s="165"/>
      <c r="D473" s="165"/>
    </row>
    <row r="474" spans="2:4" ht="15.75" customHeight="1">
      <c r="B474" s="164"/>
      <c r="C474" s="165"/>
      <c r="D474" s="165"/>
    </row>
    <row r="475" spans="2:4" ht="15.75" customHeight="1">
      <c r="B475" s="164"/>
      <c r="C475" s="165"/>
      <c r="D475" s="165"/>
    </row>
    <row r="476" spans="2:4" ht="15.75" customHeight="1">
      <c r="B476" s="164"/>
      <c r="C476" s="165"/>
      <c r="D476" s="165"/>
    </row>
    <row r="477" spans="2:4" ht="15.75" customHeight="1">
      <c r="B477" s="164"/>
      <c r="C477" s="165"/>
      <c r="D477" s="165"/>
    </row>
    <row r="478" spans="2:4" ht="15.75" customHeight="1">
      <c r="B478" s="164"/>
      <c r="C478" s="165"/>
      <c r="D478" s="165"/>
    </row>
    <row r="479" spans="2:4" ht="15.75" customHeight="1">
      <c r="B479" s="164"/>
      <c r="C479" s="165"/>
      <c r="D479" s="165"/>
    </row>
    <row r="480" spans="2:4" ht="15.75" customHeight="1">
      <c r="B480" s="164"/>
      <c r="C480" s="165"/>
      <c r="D480" s="165"/>
    </row>
    <row r="481" spans="2:4" ht="15.75" customHeight="1">
      <c r="B481" s="164"/>
      <c r="C481" s="165"/>
      <c r="D481" s="165"/>
    </row>
    <row r="482" spans="2:4" ht="15.75" customHeight="1">
      <c r="B482" s="164"/>
      <c r="C482" s="165"/>
      <c r="D482" s="165"/>
    </row>
    <row r="483" spans="2:4" ht="15.75" customHeight="1">
      <c r="B483" s="164"/>
      <c r="C483" s="165"/>
      <c r="D483" s="165"/>
    </row>
    <row r="484" spans="2:4" ht="15.75" customHeight="1">
      <c r="B484" s="164"/>
      <c r="C484" s="165"/>
      <c r="D484" s="165"/>
    </row>
    <row r="485" spans="2:4" ht="15.75" customHeight="1">
      <c r="B485" s="164"/>
      <c r="C485" s="165"/>
      <c r="D485" s="165"/>
    </row>
    <row r="486" spans="2:4" ht="15.75" customHeight="1">
      <c r="B486" s="164"/>
      <c r="C486" s="165"/>
      <c r="D486" s="165"/>
    </row>
    <row r="487" spans="2:4" ht="15.75" customHeight="1">
      <c r="B487" s="164"/>
      <c r="C487" s="165"/>
      <c r="D487" s="165"/>
    </row>
    <row r="488" spans="2:4" ht="15.75" customHeight="1">
      <c r="B488" s="164"/>
      <c r="C488" s="165"/>
      <c r="D488" s="165"/>
    </row>
    <row r="489" spans="2:4" ht="15.75" customHeight="1">
      <c r="B489" s="164"/>
      <c r="C489" s="165"/>
      <c r="D489" s="165"/>
    </row>
    <row r="490" spans="2:4" ht="15.75" customHeight="1">
      <c r="B490" s="164"/>
      <c r="C490" s="165"/>
      <c r="D490" s="165"/>
    </row>
    <row r="491" spans="2:4" ht="15.75" customHeight="1">
      <c r="B491" s="164"/>
      <c r="C491" s="165"/>
      <c r="D491" s="165"/>
    </row>
    <row r="492" spans="2:4" ht="15.75" customHeight="1">
      <c r="B492" s="164"/>
      <c r="C492" s="165"/>
      <c r="D492" s="165"/>
    </row>
    <row r="493" spans="2:4" ht="15.75" customHeight="1">
      <c r="B493" s="164"/>
      <c r="C493" s="165"/>
      <c r="D493" s="165"/>
    </row>
    <row r="494" spans="2:4" ht="15.75" customHeight="1">
      <c r="B494" s="164"/>
      <c r="C494" s="165"/>
      <c r="D494" s="165"/>
    </row>
    <row r="495" spans="2:4" ht="15.75" customHeight="1">
      <c r="B495" s="164"/>
      <c r="C495" s="165"/>
      <c r="D495" s="165"/>
    </row>
    <row r="496" spans="2:4" ht="15.75" customHeight="1">
      <c r="B496" s="164"/>
      <c r="C496" s="165"/>
      <c r="D496" s="165"/>
    </row>
    <row r="497" spans="2:4" ht="15.75" customHeight="1">
      <c r="B497" s="164"/>
      <c r="C497" s="165"/>
      <c r="D497" s="165"/>
    </row>
    <row r="498" spans="2:4" ht="15.75" customHeight="1">
      <c r="B498" s="164"/>
      <c r="C498" s="165"/>
      <c r="D498" s="165"/>
    </row>
    <row r="499" spans="2:4" ht="15.75" customHeight="1">
      <c r="B499" s="164"/>
      <c r="C499" s="165"/>
      <c r="D499" s="165"/>
    </row>
    <row r="500" spans="2:4" ht="15.75" customHeight="1">
      <c r="B500" s="164"/>
      <c r="C500" s="165"/>
      <c r="D500" s="165"/>
    </row>
    <row r="501" spans="2:4" ht="15.75" customHeight="1">
      <c r="B501" s="164"/>
      <c r="C501" s="165"/>
      <c r="D501" s="165"/>
    </row>
    <row r="502" spans="2:4" ht="15.75" customHeight="1">
      <c r="B502" s="164"/>
      <c r="C502" s="165"/>
      <c r="D502" s="165"/>
    </row>
    <row r="503" spans="2:4" ht="15.75" customHeight="1">
      <c r="B503" s="164"/>
      <c r="C503" s="165"/>
      <c r="D503" s="165"/>
    </row>
    <row r="504" spans="2:4" ht="15.75" customHeight="1">
      <c r="B504" s="164"/>
      <c r="C504" s="165"/>
      <c r="D504" s="165"/>
    </row>
    <row r="505" spans="2:4" ht="15.75" customHeight="1">
      <c r="B505" s="164"/>
      <c r="C505" s="165"/>
      <c r="D505" s="165"/>
    </row>
    <row r="506" spans="2:4" ht="15.75" customHeight="1">
      <c r="B506" s="164"/>
      <c r="C506" s="165"/>
      <c r="D506" s="165"/>
    </row>
    <row r="507" spans="2:4" ht="15.75" customHeight="1">
      <c r="B507" s="164"/>
      <c r="C507" s="165"/>
      <c r="D507" s="165"/>
    </row>
    <row r="508" spans="2:4" ht="15.75" customHeight="1">
      <c r="B508" s="164"/>
      <c r="C508" s="165"/>
      <c r="D508" s="165"/>
    </row>
    <row r="509" spans="2:4" ht="15.75" customHeight="1">
      <c r="B509" s="164"/>
      <c r="C509" s="165"/>
      <c r="D509" s="165"/>
    </row>
    <row r="510" spans="2:4" ht="15.75" customHeight="1">
      <c r="B510" s="164"/>
      <c r="C510" s="165"/>
      <c r="D510" s="165"/>
    </row>
    <row r="511" spans="2:4" ht="15.75" customHeight="1">
      <c r="B511" s="164"/>
      <c r="C511" s="165"/>
      <c r="D511" s="165"/>
    </row>
    <row r="512" spans="2:4" ht="15.75" customHeight="1">
      <c r="B512" s="164"/>
      <c r="C512" s="165"/>
      <c r="D512" s="165"/>
    </row>
    <row r="513" spans="2:4" ht="15.75" customHeight="1">
      <c r="B513" s="164"/>
      <c r="C513" s="165"/>
      <c r="D513" s="165"/>
    </row>
    <row r="514" spans="2:4" ht="15.75" customHeight="1">
      <c r="B514" s="164"/>
      <c r="C514" s="165"/>
      <c r="D514" s="165"/>
    </row>
    <row r="515" spans="2:4" ht="15.75" customHeight="1">
      <c r="B515" s="164"/>
      <c r="C515" s="165"/>
      <c r="D515" s="165"/>
    </row>
    <row r="516" spans="2:4" ht="15.75" customHeight="1">
      <c r="B516" s="164"/>
      <c r="C516" s="165"/>
      <c r="D516" s="165"/>
    </row>
    <row r="517" spans="2:4" ht="15.75" customHeight="1">
      <c r="B517" s="164"/>
      <c r="C517" s="165"/>
      <c r="D517" s="165"/>
    </row>
    <row r="518" spans="2:4" ht="15.75" customHeight="1">
      <c r="B518" s="164"/>
      <c r="C518" s="165"/>
      <c r="D518" s="165"/>
    </row>
    <row r="519" spans="2:4" ht="15.75" customHeight="1">
      <c r="B519" s="164"/>
      <c r="C519" s="165"/>
      <c r="D519" s="165"/>
    </row>
    <row r="520" spans="2:4" ht="15.75" customHeight="1">
      <c r="B520" s="164"/>
      <c r="C520" s="165"/>
      <c r="D520" s="165"/>
    </row>
    <row r="521" spans="2:4" ht="15.75" customHeight="1">
      <c r="B521" s="164"/>
      <c r="C521" s="165"/>
      <c r="D521" s="165"/>
    </row>
    <row r="522" spans="2:4" ht="15.75" customHeight="1">
      <c r="B522" s="164"/>
      <c r="C522" s="165"/>
      <c r="D522" s="165"/>
    </row>
    <row r="523" spans="2:4" ht="15.75" customHeight="1">
      <c r="B523" s="164"/>
      <c r="C523" s="165"/>
      <c r="D523" s="165"/>
    </row>
    <row r="524" spans="2:4" ht="15.75" customHeight="1">
      <c r="B524" s="164"/>
      <c r="C524" s="165"/>
      <c r="D524" s="165"/>
    </row>
    <row r="525" spans="2:4" ht="15.75" customHeight="1">
      <c r="B525" s="164"/>
      <c r="C525" s="165"/>
      <c r="D525" s="165"/>
    </row>
    <row r="526" spans="2:4" ht="15.75" customHeight="1">
      <c r="B526" s="164"/>
      <c r="C526" s="165"/>
      <c r="D526" s="165"/>
    </row>
    <row r="527" spans="2:4" ht="15.75" customHeight="1">
      <c r="B527" s="164"/>
      <c r="C527" s="165"/>
      <c r="D527" s="165"/>
    </row>
    <row r="528" spans="2:4" ht="15.75" customHeight="1">
      <c r="B528" s="164"/>
      <c r="C528" s="165"/>
      <c r="D528" s="165"/>
    </row>
    <row r="529" spans="2:4" ht="15.75" customHeight="1">
      <c r="B529" s="164"/>
      <c r="C529" s="165"/>
      <c r="D529" s="165"/>
    </row>
    <row r="530" spans="2:4" ht="15.75" customHeight="1">
      <c r="B530" s="164"/>
      <c r="C530" s="165"/>
      <c r="D530" s="165"/>
    </row>
    <row r="531" spans="2:4" ht="15.75" customHeight="1">
      <c r="B531" s="164"/>
      <c r="C531" s="165"/>
      <c r="D531" s="165"/>
    </row>
    <row r="532" spans="2:4" ht="15.75" customHeight="1">
      <c r="B532" s="164"/>
      <c r="C532" s="165"/>
      <c r="D532" s="165"/>
    </row>
    <row r="533" spans="2:4" ht="15.75" customHeight="1">
      <c r="B533" s="164"/>
      <c r="C533" s="165"/>
      <c r="D533" s="165"/>
    </row>
    <row r="534" spans="2:4" ht="15.75" customHeight="1">
      <c r="B534" s="164"/>
      <c r="C534" s="165"/>
      <c r="D534" s="165"/>
    </row>
    <row r="535" spans="2:4" ht="15.75" customHeight="1">
      <c r="B535" s="164"/>
      <c r="C535" s="165"/>
      <c r="D535" s="165"/>
    </row>
    <row r="536" spans="2:4" ht="15.75" customHeight="1">
      <c r="B536" s="164"/>
      <c r="C536" s="165"/>
      <c r="D536" s="165"/>
    </row>
    <row r="537" spans="2:4" ht="15.75" customHeight="1">
      <c r="B537" s="164"/>
      <c r="C537" s="165"/>
      <c r="D537" s="165"/>
    </row>
    <row r="538" spans="2:4" ht="15.75" customHeight="1">
      <c r="B538" s="164"/>
      <c r="C538" s="165"/>
      <c r="D538" s="165"/>
    </row>
    <row r="539" spans="2:4" ht="15.75" customHeight="1">
      <c r="B539" s="164"/>
      <c r="C539" s="165"/>
      <c r="D539" s="165"/>
    </row>
    <row r="540" spans="2:4" ht="15.75" customHeight="1">
      <c r="B540" s="164"/>
      <c r="C540" s="165"/>
      <c r="D540" s="165"/>
    </row>
    <row r="541" spans="2:4" ht="15.75" customHeight="1">
      <c r="B541" s="164"/>
      <c r="C541" s="165"/>
      <c r="D541" s="165"/>
    </row>
    <row r="542" spans="2:4" ht="15.75" customHeight="1">
      <c r="B542" s="164"/>
      <c r="C542" s="165"/>
      <c r="D542" s="165"/>
    </row>
    <row r="543" spans="2:4" ht="15.75" customHeight="1">
      <c r="B543" s="164"/>
      <c r="C543" s="165"/>
      <c r="D543" s="165"/>
    </row>
    <row r="544" spans="2:4" ht="15.75" customHeight="1">
      <c r="B544" s="164"/>
      <c r="C544" s="165"/>
      <c r="D544" s="165"/>
    </row>
    <row r="545" spans="2:4" ht="15.75" customHeight="1">
      <c r="B545" s="164"/>
      <c r="C545" s="165"/>
      <c r="D545" s="165"/>
    </row>
    <row r="546" spans="2:4" ht="15.75" customHeight="1">
      <c r="B546" s="164"/>
      <c r="C546" s="165"/>
      <c r="D546" s="165"/>
    </row>
    <row r="547" spans="2:4" ht="15.75" customHeight="1">
      <c r="B547" s="164"/>
      <c r="C547" s="165"/>
      <c r="D547" s="165"/>
    </row>
    <row r="548" spans="2:4" ht="15.75" customHeight="1">
      <c r="B548" s="164"/>
      <c r="C548" s="165"/>
      <c r="D548" s="165"/>
    </row>
    <row r="549" spans="2:4" ht="15.75" customHeight="1">
      <c r="B549" s="164"/>
      <c r="C549" s="165"/>
      <c r="D549" s="165"/>
    </row>
    <row r="550" spans="2:4" ht="15.75" customHeight="1">
      <c r="B550" s="164"/>
      <c r="C550" s="165"/>
      <c r="D550" s="165"/>
    </row>
    <row r="551" spans="2:4" ht="15.75" customHeight="1">
      <c r="B551" s="164"/>
      <c r="C551" s="165"/>
      <c r="D551" s="165"/>
    </row>
    <row r="552" spans="2:4" ht="15.75" customHeight="1">
      <c r="B552" s="164"/>
      <c r="C552" s="165"/>
      <c r="D552" s="165"/>
    </row>
    <row r="553" spans="2:4" ht="15.75" customHeight="1">
      <c r="B553" s="164"/>
      <c r="C553" s="165"/>
      <c r="D553" s="165"/>
    </row>
    <row r="554" spans="2:4" ht="15.75" customHeight="1">
      <c r="B554" s="164"/>
      <c r="C554" s="165"/>
      <c r="D554" s="165"/>
    </row>
    <row r="555" spans="2:4" ht="15.75" customHeight="1">
      <c r="B555" s="164"/>
      <c r="C555" s="165"/>
      <c r="D555" s="165"/>
    </row>
    <row r="556" spans="2:4" ht="15.75" customHeight="1">
      <c r="B556" s="164"/>
      <c r="C556" s="165"/>
      <c r="D556" s="165"/>
    </row>
    <row r="557" spans="2:4" ht="15.75" customHeight="1">
      <c r="B557" s="164"/>
      <c r="C557" s="165"/>
      <c r="D557" s="165"/>
    </row>
    <row r="558" spans="2:4" ht="15.75" customHeight="1">
      <c r="B558" s="164"/>
      <c r="C558" s="165"/>
      <c r="D558" s="165"/>
    </row>
    <row r="559" spans="2:4" ht="15.75" customHeight="1">
      <c r="B559" s="164"/>
      <c r="C559" s="165"/>
      <c r="D559" s="165"/>
    </row>
    <row r="560" spans="2:4" ht="15.75" customHeight="1">
      <c r="B560" s="164"/>
      <c r="C560" s="165"/>
      <c r="D560" s="165"/>
    </row>
    <row r="561" spans="2:4" ht="15.75" customHeight="1">
      <c r="B561" s="164"/>
      <c r="C561" s="165"/>
      <c r="D561" s="165"/>
    </row>
    <row r="562" spans="2:4" ht="15.75" customHeight="1">
      <c r="B562" s="164"/>
      <c r="C562" s="165"/>
      <c r="D562" s="165"/>
    </row>
    <row r="563" spans="2:4" ht="15.75" customHeight="1">
      <c r="B563" s="164"/>
      <c r="C563" s="165"/>
      <c r="D563" s="165"/>
    </row>
    <row r="564" spans="2:4" ht="15.75" customHeight="1">
      <c r="B564" s="164"/>
      <c r="C564" s="165"/>
      <c r="D564" s="165"/>
    </row>
    <row r="565" spans="2:4" ht="15.75" customHeight="1">
      <c r="B565" s="164"/>
      <c r="C565" s="165"/>
      <c r="D565" s="165"/>
    </row>
    <row r="566" spans="2:4" ht="15.75" customHeight="1">
      <c r="B566" s="164"/>
      <c r="C566" s="165"/>
      <c r="D566" s="165"/>
    </row>
    <row r="567" spans="2:4" ht="15.75" customHeight="1">
      <c r="B567" s="164"/>
      <c r="C567" s="165"/>
      <c r="D567" s="165"/>
    </row>
    <row r="568" spans="2:4" ht="15.75" customHeight="1">
      <c r="B568" s="164"/>
      <c r="C568" s="165"/>
      <c r="D568" s="165"/>
    </row>
    <row r="569" spans="2:4" ht="15.75" customHeight="1">
      <c r="B569" s="164"/>
      <c r="C569" s="165"/>
      <c r="D569" s="165"/>
    </row>
    <row r="570" spans="2:4" ht="15.75" customHeight="1">
      <c r="B570" s="164"/>
      <c r="C570" s="165"/>
      <c r="D570" s="165"/>
    </row>
    <row r="571" spans="2:4" ht="15.75" customHeight="1">
      <c r="B571" s="164"/>
      <c r="C571" s="165"/>
      <c r="D571" s="165"/>
    </row>
    <row r="572" spans="2:4" ht="15.75" customHeight="1">
      <c r="B572" s="164"/>
      <c r="C572" s="165"/>
      <c r="D572" s="165"/>
    </row>
    <row r="573" spans="2:4" ht="15.75" customHeight="1">
      <c r="B573" s="164"/>
      <c r="C573" s="165"/>
      <c r="D573" s="165"/>
    </row>
    <row r="574" spans="2:4" ht="15.75" customHeight="1">
      <c r="B574" s="164"/>
      <c r="C574" s="165"/>
      <c r="D574" s="165"/>
    </row>
    <row r="575" spans="2:4" ht="15.75" customHeight="1">
      <c r="B575" s="164"/>
      <c r="C575" s="165"/>
      <c r="D575" s="165"/>
    </row>
    <row r="576" spans="2:4" ht="15.75" customHeight="1">
      <c r="B576" s="164"/>
      <c r="C576" s="165"/>
      <c r="D576" s="165"/>
    </row>
    <row r="577" spans="2:4" ht="15.75" customHeight="1">
      <c r="B577" s="164"/>
      <c r="C577" s="165"/>
      <c r="D577" s="165"/>
    </row>
    <row r="578" spans="2:4" ht="15.75" customHeight="1">
      <c r="B578" s="164"/>
      <c r="C578" s="165"/>
      <c r="D578" s="165"/>
    </row>
    <row r="579" spans="2:4" ht="15.75" customHeight="1">
      <c r="B579" s="164"/>
      <c r="C579" s="165"/>
      <c r="D579" s="165"/>
    </row>
    <row r="580" spans="2:4" ht="15.75" customHeight="1">
      <c r="B580" s="164"/>
      <c r="C580" s="165"/>
      <c r="D580" s="165"/>
    </row>
    <row r="581" spans="2:4" ht="15.75" customHeight="1">
      <c r="B581" s="164"/>
      <c r="C581" s="165"/>
      <c r="D581" s="165"/>
    </row>
    <row r="582" spans="2:4" ht="15.75" customHeight="1">
      <c r="B582" s="164"/>
      <c r="C582" s="165"/>
      <c r="D582" s="165"/>
    </row>
    <row r="583" spans="2:4" ht="15.75" customHeight="1">
      <c r="B583" s="164"/>
      <c r="C583" s="165"/>
      <c r="D583" s="165"/>
    </row>
    <row r="584" spans="2:4" ht="15.75" customHeight="1">
      <c r="B584" s="164"/>
      <c r="C584" s="165"/>
      <c r="D584" s="165"/>
    </row>
    <row r="585" spans="2:4" ht="15.75" customHeight="1">
      <c r="B585" s="164"/>
      <c r="C585" s="165"/>
      <c r="D585" s="165"/>
    </row>
    <row r="586" spans="2:4" ht="15.75" customHeight="1">
      <c r="B586" s="164"/>
      <c r="C586" s="165"/>
      <c r="D586" s="165"/>
    </row>
    <row r="587" spans="2:4" ht="15.75" customHeight="1">
      <c r="B587" s="164"/>
      <c r="C587" s="165"/>
      <c r="D587" s="165"/>
    </row>
    <row r="588" spans="2:4" ht="15.75" customHeight="1">
      <c r="B588" s="164"/>
      <c r="C588" s="165"/>
      <c r="D588" s="165"/>
    </row>
    <row r="589" spans="2:4" ht="15.75" customHeight="1">
      <c r="B589" s="164"/>
      <c r="C589" s="165"/>
      <c r="D589" s="165"/>
    </row>
    <row r="590" spans="2:4" ht="15.75" customHeight="1">
      <c r="B590" s="164"/>
      <c r="C590" s="165"/>
      <c r="D590" s="165"/>
    </row>
    <row r="591" spans="2:4" ht="15.75" customHeight="1">
      <c r="B591" s="164"/>
      <c r="C591" s="165"/>
      <c r="D591" s="165"/>
    </row>
    <row r="592" spans="2:4" ht="15.75" customHeight="1">
      <c r="B592" s="164"/>
      <c r="C592" s="165"/>
      <c r="D592" s="165"/>
    </row>
    <row r="593" spans="2:4" ht="15.75" customHeight="1">
      <c r="B593" s="164"/>
      <c r="C593" s="165"/>
      <c r="D593" s="165"/>
    </row>
    <row r="594" spans="2:4" ht="15.75" customHeight="1">
      <c r="B594" s="164"/>
      <c r="C594" s="165"/>
      <c r="D594" s="165"/>
    </row>
    <row r="595" spans="2:4" ht="15.75" customHeight="1">
      <c r="B595" s="164"/>
      <c r="C595" s="165"/>
      <c r="D595" s="165"/>
    </row>
    <row r="596" spans="2:4" ht="15.75" customHeight="1">
      <c r="B596" s="164"/>
      <c r="C596" s="165"/>
      <c r="D596" s="165"/>
    </row>
    <row r="597" spans="2:4" ht="15.75" customHeight="1">
      <c r="B597" s="164"/>
      <c r="C597" s="165"/>
      <c r="D597" s="165"/>
    </row>
    <row r="598" spans="2:4" ht="15.75" customHeight="1">
      <c r="B598" s="164"/>
      <c r="C598" s="165"/>
      <c r="D598" s="165"/>
    </row>
    <row r="599" spans="2:4" ht="15.75" customHeight="1">
      <c r="B599" s="164"/>
      <c r="C599" s="165"/>
      <c r="D599" s="165"/>
    </row>
    <row r="600" spans="2:4" ht="15.75" customHeight="1">
      <c r="B600" s="164"/>
      <c r="C600" s="165"/>
      <c r="D600" s="165"/>
    </row>
    <row r="601" spans="2:4" ht="15.75" customHeight="1">
      <c r="B601" s="164"/>
      <c r="C601" s="165"/>
      <c r="D601" s="165"/>
    </row>
    <row r="602" spans="2:4" ht="15.75" customHeight="1">
      <c r="B602" s="164"/>
      <c r="C602" s="165"/>
      <c r="D602" s="165"/>
    </row>
    <row r="603" spans="2:4" ht="15.75" customHeight="1">
      <c r="B603" s="164"/>
      <c r="C603" s="165"/>
      <c r="D603" s="165"/>
    </row>
    <row r="604" spans="2:4" ht="15.75" customHeight="1">
      <c r="B604" s="164"/>
      <c r="C604" s="165"/>
      <c r="D604" s="165"/>
    </row>
    <row r="605" spans="2:4" ht="15.75" customHeight="1">
      <c r="B605" s="164"/>
      <c r="C605" s="165"/>
      <c r="D605" s="165"/>
    </row>
    <row r="606" spans="2:4" ht="15.75" customHeight="1">
      <c r="B606" s="164"/>
      <c r="C606" s="165"/>
      <c r="D606" s="165"/>
    </row>
    <row r="607" spans="2:4" ht="15.75" customHeight="1">
      <c r="B607" s="164"/>
      <c r="C607" s="165"/>
      <c r="D607" s="165"/>
    </row>
    <row r="608" spans="2:4" ht="15.75" customHeight="1">
      <c r="B608" s="164"/>
      <c r="C608" s="165"/>
      <c r="D608" s="165"/>
    </row>
    <row r="609" spans="2:4" ht="15.75" customHeight="1">
      <c r="B609" s="164"/>
      <c r="C609" s="165"/>
      <c r="D609" s="165"/>
    </row>
    <row r="610" spans="2:4" ht="15.75" customHeight="1">
      <c r="B610" s="164"/>
      <c r="C610" s="165"/>
      <c r="D610" s="165"/>
    </row>
    <row r="611" spans="2:4" ht="15.75" customHeight="1">
      <c r="B611" s="164"/>
      <c r="C611" s="165"/>
      <c r="D611" s="165"/>
    </row>
    <row r="612" spans="2:4" ht="15.75" customHeight="1">
      <c r="B612" s="164"/>
      <c r="C612" s="165"/>
      <c r="D612" s="165"/>
    </row>
    <row r="613" spans="2:4" ht="15.75" customHeight="1">
      <c r="B613" s="164"/>
      <c r="C613" s="165"/>
      <c r="D613" s="165"/>
    </row>
    <row r="614" spans="2:4" ht="15.75" customHeight="1">
      <c r="B614" s="164"/>
      <c r="C614" s="165"/>
      <c r="D614" s="165"/>
    </row>
    <row r="615" spans="2:4" ht="15.75" customHeight="1">
      <c r="B615" s="164"/>
      <c r="C615" s="165"/>
      <c r="D615" s="165"/>
    </row>
    <row r="616" spans="2:4" ht="15.75" customHeight="1">
      <c r="B616" s="164"/>
      <c r="C616" s="165"/>
      <c r="D616" s="165"/>
    </row>
    <row r="617" spans="2:4" ht="15.75" customHeight="1">
      <c r="B617" s="164"/>
      <c r="C617" s="165"/>
      <c r="D617" s="165"/>
    </row>
    <row r="618" spans="2:4" ht="15.75" customHeight="1">
      <c r="B618" s="164"/>
      <c r="C618" s="165"/>
      <c r="D618" s="165"/>
    </row>
    <row r="619" spans="2:4" ht="15.75" customHeight="1">
      <c r="B619" s="164"/>
      <c r="C619" s="165"/>
      <c r="D619" s="165"/>
    </row>
    <row r="620" spans="2:4" ht="15.75" customHeight="1">
      <c r="B620" s="164"/>
      <c r="C620" s="165"/>
      <c r="D620" s="165"/>
    </row>
    <row r="621" spans="2:4" ht="15.75" customHeight="1">
      <c r="B621" s="164"/>
      <c r="C621" s="165"/>
      <c r="D621" s="165"/>
    </row>
    <row r="622" spans="2:4" ht="15.75" customHeight="1">
      <c r="B622" s="164"/>
      <c r="C622" s="165"/>
      <c r="D622" s="165"/>
    </row>
    <row r="623" spans="2:4" ht="15.75" customHeight="1">
      <c r="B623" s="164"/>
      <c r="C623" s="165"/>
      <c r="D623" s="165"/>
    </row>
    <row r="624" spans="2:4" ht="15.75" customHeight="1">
      <c r="B624" s="164"/>
      <c r="C624" s="165"/>
      <c r="D624" s="165"/>
    </row>
    <row r="625" spans="2:4" ht="15.75" customHeight="1">
      <c r="B625" s="164"/>
      <c r="C625" s="165"/>
      <c r="D625" s="165"/>
    </row>
    <row r="626" spans="2:4" ht="15.75" customHeight="1">
      <c r="B626" s="164"/>
      <c r="C626" s="165"/>
      <c r="D626" s="165"/>
    </row>
    <row r="627" spans="2:4" ht="15.75" customHeight="1">
      <c r="B627" s="164"/>
      <c r="C627" s="165"/>
      <c r="D627" s="165"/>
    </row>
    <row r="628" spans="2:4" ht="15.75" customHeight="1">
      <c r="B628" s="164"/>
      <c r="C628" s="165"/>
      <c r="D628" s="165"/>
    </row>
    <row r="629" spans="2:4" ht="15.75" customHeight="1">
      <c r="B629" s="164"/>
      <c r="C629" s="165"/>
      <c r="D629" s="165"/>
    </row>
    <row r="630" spans="2:4" ht="15.75" customHeight="1">
      <c r="B630" s="164"/>
      <c r="C630" s="165"/>
      <c r="D630" s="165"/>
    </row>
    <row r="631" spans="2:4" ht="15.75" customHeight="1">
      <c r="B631" s="164"/>
      <c r="C631" s="165"/>
      <c r="D631" s="165"/>
    </row>
    <row r="632" spans="2:4" ht="15.75" customHeight="1">
      <c r="B632" s="164"/>
      <c r="C632" s="165"/>
      <c r="D632" s="165"/>
    </row>
    <row r="633" spans="2:4" ht="15.75" customHeight="1">
      <c r="B633" s="164"/>
      <c r="C633" s="165"/>
      <c r="D633" s="165"/>
    </row>
    <row r="634" spans="2:4" ht="15.75" customHeight="1">
      <c r="B634" s="164"/>
      <c r="C634" s="165"/>
      <c r="D634" s="165"/>
    </row>
    <row r="635" spans="2:4" ht="15.75" customHeight="1">
      <c r="B635" s="164"/>
      <c r="C635" s="165"/>
      <c r="D635" s="165"/>
    </row>
    <row r="636" spans="2:4" ht="15.75" customHeight="1">
      <c r="B636" s="164"/>
      <c r="C636" s="165"/>
      <c r="D636" s="165"/>
    </row>
    <row r="637" spans="2:4" ht="15.75" customHeight="1">
      <c r="B637" s="164"/>
      <c r="C637" s="165"/>
      <c r="D637" s="165"/>
    </row>
    <row r="638" spans="2:4" ht="15.75" customHeight="1">
      <c r="B638" s="164"/>
      <c r="C638" s="165"/>
      <c r="D638" s="165"/>
    </row>
    <row r="639" spans="2:4" ht="15.75" customHeight="1">
      <c r="B639" s="164"/>
      <c r="C639" s="165"/>
      <c r="D639" s="165"/>
    </row>
    <row r="640" spans="2:4" ht="15.75" customHeight="1">
      <c r="B640" s="164"/>
      <c r="C640" s="165"/>
      <c r="D640" s="165"/>
    </row>
    <row r="641" spans="2:4" ht="15.75" customHeight="1">
      <c r="B641" s="164"/>
      <c r="C641" s="165"/>
      <c r="D641" s="165"/>
    </row>
    <row r="642" spans="2:4" ht="15.75" customHeight="1">
      <c r="B642" s="164"/>
      <c r="C642" s="165"/>
      <c r="D642" s="165"/>
    </row>
    <row r="643" spans="2:4" ht="15.75" customHeight="1">
      <c r="B643" s="164"/>
      <c r="C643" s="165"/>
      <c r="D643" s="165"/>
    </row>
    <row r="644" spans="2:4" ht="15.75" customHeight="1">
      <c r="B644" s="164"/>
      <c r="C644" s="165"/>
      <c r="D644" s="165"/>
    </row>
    <row r="645" spans="2:4" ht="15.75" customHeight="1">
      <c r="B645" s="164"/>
      <c r="C645" s="165"/>
      <c r="D645" s="165"/>
    </row>
    <row r="646" spans="2:4" ht="15.75" customHeight="1">
      <c r="B646" s="164"/>
      <c r="C646" s="165"/>
      <c r="D646" s="165"/>
    </row>
    <row r="647" spans="2:4" ht="15.75" customHeight="1">
      <c r="B647" s="164"/>
      <c r="C647" s="165"/>
      <c r="D647" s="165"/>
    </row>
    <row r="648" spans="2:4" ht="15.75" customHeight="1">
      <c r="B648" s="164"/>
      <c r="C648" s="165"/>
      <c r="D648" s="165"/>
    </row>
    <row r="649" spans="2:4" ht="15.75" customHeight="1">
      <c r="B649" s="164"/>
      <c r="C649" s="165"/>
      <c r="D649" s="165"/>
    </row>
    <row r="650" spans="2:4" ht="15.75" customHeight="1">
      <c r="B650" s="164"/>
      <c r="C650" s="165"/>
      <c r="D650" s="165"/>
    </row>
    <row r="651" spans="2:4" ht="15.75" customHeight="1">
      <c r="B651" s="164"/>
      <c r="C651" s="165"/>
      <c r="D651" s="165"/>
    </row>
    <row r="652" spans="2:4" ht="15.75" customHeight="1">
      <c r="B652" s="164"/>
      <c r="C652" s="165"/>
      <c r="D652" s="165"/>
    </row>
    <row r="653" spans="2:4" ht="15.75" customHeight="1">
      <c r="B653" s="164"/>
      <c r="C653" s="165"/>
      <c r="D653" s="165"/>
    </row>
    <row r="654" spans="2:4" ht="15.75" customHeight="1">
      <c r="B654" s="164"/>
      <c r="C654" s="165"/>
      <c r="D654" s="165"/>
    </row>
    <row r="655" spans="2:4" ht="15.75" customHeight="1">
      <c r="B655" s="164"/>
      <c r="C655" s="165"/>
      <c r="D655" s="165"/>
    </row>
    <row r="656" spans="2:4" ht="15.75" customHeight="1">
      <c r="B656" s="164"/>
      <c r="C656" s="165"/>
      <c r="D656" s="165"/>
    </row>
    <row r="657" spans="2:4" ht="15.75" customHeight="1">
      <c r="B657" s="164"/>
      <c r="C657" s="165"/>
      <c r="D657" s="165"/>
    </row>
    <row r="658" spans="2:4" ht="15.75" customHeight="1">
      <c r="B658" s="164"/>
      <c r="C658" s="165"/>
      <c r="D658" s="165"/>
    </row>
    <row r="659" spans="2:4" ht="15.75" customHeight="1">
      <c r="B659" s="164"/>
      <c r="C659" s="165"/>
      <c r="D659" s="165"/>
    </row>
    <row r="660" spans="2:4" ht="15.75" customHeight="1">
      <c r="B660" s="164"/>
      <c r="C660" s="165"/>
      <c r="D660" s="165"/>
    </row>
    <row r="661" spans="2:4" ht="15.75" customHeight="1">
      <c r="B661" s="164"/>
      <c r="C661" s="165"/>
      <c r="D661" s="165"/>
    </row>
    <row r="662" spans="2:4" ht="15.75" customHeight="1">
      <c r="B662" s="164"/>
      <c r="C662" s="165"/>
      <c r="D662" s="165"/>
    </row>
    <row r="663" spans="2:4" ht="15.75" customHeight="1">
      <c r="B663" s="164"/>
      <c r="C663" s="165"/>
      <c r="D663" s="165"/>
    </row>
    <row r="664" spans="2:4" ht="15.75" customHeight="1">
      <c r="B664" s="164"/>
      <c r="C664" s="165"/>
      <c r="D664" s="165"/>
    </row>
    <row r="665" spans="2:4" ht="15.75" customHeight="1">
      <c r="B665" s="164"/>
      <c r="C665" s="165"/>
      <c r="D665" s="165"/>
    </row>
    <row r="666" spans="2:4" ht="15.75" customHeight="1">
      <c r="B666" s="164"/>
      <c r="C666" s="165"/>
      <c r="D666" s="165"/>
    </row>
    <row r="667" spans="2:4" ht="15.75" customHeight="1">
      <c r="B667" s="164"/>
      <c r="C667" s="165"/>
      <c r="D667" s="165"/>
    </row>
    <row r="668" spans="2:4" ht="15.75" customHeight="1">
      <c r="B668" s="164"/>
      <c r="C668" s="165"/>
      <c r="D668" s="165"/>
    </row>
    <row r="669" spans="2:4" ht="15.75" customHeight="1">
      <c r="B669" s="164"/>
      <c r="C669" s="165"/>
      <c r="D669" s="165"/>
    </row>
    <row r="670" spans="2:4" ht="15.75" customHeight="1">
      <c r="B670" s="164"/>
      <c r="C670" s="165"/>
      <c r="D670" s="165"/>
    </row>
    <row r="671" spans="2:4" ht="15.75" customHeight="1">
      <c r="B671" s="164"/>
      <c r="C671" s="165"/>
      <c r="D671" s="165"/>
    </row>
    <row r="672" spans="2:4" ht="15.75" customHeight="1">
      <c r="B672" s="164"/>
      <c r="C672" s="165"/>
      <c r="D672" s="165"/>
    </row>
    <row r="673" spans="2:4" ht="15.75" customHeight="1">
      <c r="B673" s="164"/>
      <c r="C673" s="165"/>
      <c r="D673" s="165"/>
    </row>
    <row r="674" spans="2:4" ht="15.75" customHeight="1">
      <c r="B674" s="164"/>
      <c r="C674" s="165"/>
      <c r="D674" s="165"/>
    </row>
    <row r="675" spans="2:4" ht="15.75" customHeight="1">
      <c r="B675" s="164"/>
      <c r="C675" s="165"/>
      <c r="D675" s="165"/>
    </row>
    <row r="676" spans="2:4" ht="15.75" customHeight="1">
      <c r="B676" s="164"/>
      <c r="C676" s="165"/>
      <c r="D676" s="165"/>
    </row>
    <row r="677" spans="2:4" ht="15.75" customHeight="1">
      <c r="B677" s="164"/>
      <c r="C677" s="165"/>
      <c r="D677" s="165"/>
    </row>
    <row r="678" spans="2:4" ht="15.75" customHeight="1">
      <c r="B678" s="164"/>
      <c r="C678" s="165"/>
      <c r="D678" s="165"/>
    </row>
    <row r="679" spans="2:4" ht="15.75" customHeight="1">
      <c r="B679" s="164"/>
      <c r="C679" s="165"/>
      <c r="D679" s="165"/>
    </row>
    <row r="680" spans="2:4" ht="15.75" customHeight="1">
      <c r="B680" s="164"/>
      <c r="C680" s="165"/>
      <c r="D680" s="165"/>
    </row>
    <row r="681" spans="2:4" ht="15.75" customHeight="1">
      <c r="B681" s="164"/>
      <c r="C681" s="165"/>
      <c r="D681" s="165"/>
    </row>
    <row r="682" spans="2:4" ht="15.75" customHeight="1">
      <c r="B682" s="164"/>
      <c r="C682" s="165"/>
      <c r="D682" s="165"/>
    </row>
    <row r="683" spans="2:4" ht="15.75" customHeight="1">
      <c r="B683" s="164"/>
      <c r="C683" s="165"/>
      <c r="D683" s="165"/>
    </row>
    <row r="684" spans="2:4" ht="15.75" customHeight="1">
      <c r="B684" s="164"/>
      <c r="C684" s="165"/>
      <c r="D684" s="165"/>
    </row>
    <row r="685" spans="2:4" ht="15.75" customHeight="1">
      <c r="B685" s="164"/>
      <c r="C685" s="165"/>
      <c r="D685" s="165"/>
    </row>
    <row r="686" spans="2:4" ht="15.75" customHeight="1">
      <c r="B686" s="164"/>
      <c r="C686" s="165"/>
      <c r="D686" s="165"/>
    </row>
    <row r="687" spans="2:4" ht="15.75" customHeight="1">
      <c r="B687" s="164"/>
      <c r="C687" s="165"/>
      <c r="D687" s="165"/>
    </row>
    <row r="688" spans="2:4" ht="15.75" customHeight="1">
      <c r="B688" s="164"/>
      <c r="C688" s="165"/>
      <c r="D688" s="165"/>
    </row>
    <row r="689" spans="2:4" ht="15.75" customHeight="1">
      <c r="B689" s="164"/>
      <c r="C689" s="165"/>
      <c r="D689" s="165"/>
    </row>
    <row r="690" spans="2:4" ht="15.75" customHeight="1">
      <c r="B690" s="164"/>
      <c r="C690" s="165"/>
      <c r="D690" s="165"/>
    </row>
    <row r="691" spans="2:4" ht="15.75" customHeight="1">
      <c r="B691" s="164"/>
      <c r="C691" s="165"/>
      <c r="D691" s="165"/>
    </row>
    <row r="692" spans="2:4" ht="15.75" customHeight="1">
      <c r="B692" s="164"/>
      <c r="C692" s="165"/>
      <c r="D692" s="165"/>
    </row>
    <row r="693" spans="2:4" ht="15.75" customHeight="1">
      <c r="B693" s="164"/>
      <c r="C693" s="165"/>
      <c r="D693" s="165"/>
    </row>
    <row r="694" spans="2:4" ht="15.75" customHeight="1">
      <c r="B694" s="164"/>
      <c r="C694" s="165"/>
      <c r="D694" s="165"/>
    </row>
    <row r="695" spans="2:4" ht="15.75" customHeight="1">
      <c r="B695" s="164"/>
      <c r="C695" s="165"/>
      <c r="D695" s="165"/>
    </row>
    <row r="696" spans="2:4" ht="15.75" customHeight="1">
      <c r="B696" s="164"/>
      <c r="C696" s="165"/>
      <c r="D696" s="165"/>
    </row>
    <row r="697" spans="2:4" ht="15.75" customHeight="1">
      <c r="B697" s="164"/>
      <c r="C697" s="165"/>
      <c r="D697" s="165"/>
    </row>
    <row r="698" spans="2:4" ht="15.75" customHeight="1">
      <c r="B698" s="164"/>
      <c r="C698" s="165"/>
      <c r="D698" s="165"/>
    </row>
    <row r="699" spans="2:4" ht="15.75" customHeight="1">
      <c r="B699" s="164"/>
      <c r="C699" s="165"/>
      <c r="D699" s="165"/>
    </row>
    <row r="700" spans="2:4" ht="15.75" customHeight="1">
      <c r="B700" s="164"/>
      <c r="C700" s="165"/>
      <c r="D700" s="165"/>
    </row>
    <row r="701" spans="2:4" ht="15.75" customHeight="1">
      <c r="B701" s="164"/>
      <c r="C701" s="165"/>
      <c r="D701" s="165"/>
    </row>
    <row r="702" spans="2:4" ht="15.75" customHeight="1">
      <c r="B702" s="164"/>
      <c r="C702" s="165"/>
      <c r="D702" s="165"/>
    </row>
    <row r="703" spans="2:4" ht="15.75" customHeight="1">
      <c r="B703" s="164"/>
      <c r="C703" s="165"/>
      <c r="D703" s="165"/>
    </row>
    <row r="704" spans="2:4" ht="15.75" customHeight="1">
      <c r="B704" s="164"/>
      <c r="C704" s="165"/>
      <c r="D704" s="165"/>
    </row>
    <row r="705" spans="2:4" ht="15.75" customHeight="1">
      <c r="B705" s="164"/>
      <c r="C705" s="165"/>
      <c r="D705" s="165"/>
    </row>
    <row r="706" spans="2:4" ht="15.75" customHeight="1">
      <c r="B706" s="164"/>
      <c r="C706" s="165"/>
      <c r="D706" s="165"/>
    </row>
    <row r="707" spans="2:4" ht="15.75" customHeight="1">
      <c r="B707" s="164"/>
      <c r="C707" s="165"/>
      <c r="D707" s="165"/>
    </row>
    <row r="708" spans="2:4" ht="15.75" customHeight="1">
      <c r="B708" s="164"/>
      <c r="C708" s="165"/>
      <c r="D708" s="165"/>
    </row>
    <row r="709" spans="2:4" ht="15.75" customHeight="1">
      <c r="B709" s="164"/>
      <c r="C709" s="165"/>
      <c r="D709" s="165"/>
    </row>
    <row r="710" spans="2:4" ht="15.75" customHeight="1">
      <c r="B710" s="164"/>
      <c r="C710" s="165"/>
      <c r="D710" s="165"/>
    </row>
    <row r="711" spans="2:4" ht="15.75" customHeight="1">
      <c r="B711" s="164"/>
      <c r="C711" s="165"/>
      <c r="D711" s="165"/>
    </row>
    <row r="712" spans="2:4" ht="15.75" customHeight="1">
      <c r="B712" s="164"/>
      <c r="C712" s="165"/>
      <c r="D712" s="165"/>
    </row>
    <row r="713" spans="2:4" ht="15.75" customHeight="1">
      <c r="B713" s="164"/>
      <c r="C713" s="165"/>
      <c r="D713" s="165"/>
    </row>
    <row r="714" spans="2:4" ht="15.75" customHeight="1">
      <c r="B714" s="164"/>
      <c r="C714" s="165"/>
      <c r="D714" s="165"/>
    </row>
    <row r="715" spans="2:4" ht="15.75" customHeight="1">
      <c r="B715" s="164"/>
      <c r="C715" s="165"/>
      <c r="D715" s="165"/>
    </row>
    <row r="716" spans="2:4" ht="15.75" customHeight="1">
      <c r="B716" s="164"/>
      <c r="C716" s="165"/>
      <c r="D716" s="165"/>
    </row>
    <row r="717" spans="2:4" ht="15.75" customHeight="1">
      <c r="B717" s="164"/>
      <c r="C717" s="165"/>
      <c r="D717" s="165"/>
    </row>
    <row r="718" spans="2:4" ht="15.75" customHeight="1">
      <c r="B718" s="164"/>
      <c r="C718" s="165"/>
      <c r="D718" s="165"/>
    </row>
    <row r="719" spans="2:4" ht="15.75" customHeight="1">
      <c r="B719" s="164"/>
      <c r="C719" s="165"/>
      <c r="D719" s="165"/>
    </row>
    <row r="720" spans="2:4" ht="15.75" customHeight="1">
      <c r="B720" s="164"/>
      <c r="C720" s="165"/>
      <c r="D720" s="165"/>
    </row>
    <row r="721" spans="2:4" ht="15.75" customHeight="1">
      <c r="B721" s="164"/>
      <c r="C721" s="165"/>
      <c r="D721" s="165"/>
    </row>
    <row r="722" spans="2:4" ht="15.75" customHeight="1">
      <c r="B722" s="164"/>
      <c r="C722" s="165"/>
      <c r="D722" s="165"/>
    </row>
    <row r="723" spans="2:4" ht="15.75" customHeight="1">
      <c r="B723" s="164"/>
      <c r="C723" s="165"/>
      <c r="D723" s="165"/>
    </row>
    <row r="724" spans="2:4" ht="15.75" customHeight="1">
      <c r="B724" s="164"/>
      <c r="C724" s="165"/>
      <c r="D724" s="165"/>
    </row>
    <row r="725" spans="2:4" ht="15.75" customHeight="1">
      <c r="B725" s="164"/>
      <c r="C725" s="165"/>
      <c r="D725" s="165"/>
    </row>
    <row r="726" spans="2:4" ht="15.75" customHeight="1">
      <c r="B726" s="164"/>
      <c r="C726" s="165"/>
      <c r="D726" s="165"/>
    </row>
    <row r="727" spans="2:4" ht="15.75" customHeight="1">
      <c r="B727" s="164"/>
      <c r="C727" s="165"/>
      <c r="D727" s="165"/>
    </row>
    <row r="728" spans="2:4" ht="15.75" customHeight="1">
      <c r="B728" s="164"/>
      <c r="C728" s="165"/>
      <c r="D728" s="165"/>
    </row>
    <row r="729" spans="2:4" ht="15.75" customHeight="1">
      <c r="B729" s="164"/>
      <c r="C729" s="165"/>
      <c r="D729" s="165"/>
    </row>
    <row r="730" spans="2:4" ht="15.75" customHeight="1">
      <c r="B730" s="164"/>
      <c r="C730" s="165"/>
      <c r="D730" s="165"/>
    </row>
    <row r="731" spans="2:4" ht="15.75" customHeight="1">
      <c r="B731" s="164"/>
      <c r="C731" s="165"/>
      <c r="D731" s="165"/>
    </row>
    <row r="732" spans="2:4" ht="15.75" customHeight="1">
      <c r="B732" s="164"/>
      <c r="C732" s="165"/>
      <c r="D732" s="165"/>
    </row>
    <row r="733" spans="2:4" ht="15.75" customHeight="1">
      <c r="B733" s="164"/>
      <c r="C733" s="165"/>
      <c r="D733" s="165"/>
    </row>
    <row r="734" spans="2:4" ht="15.75" customHeight="1">
      <c r="B734" s="164"/>
      <c r="C734" s="165"/>
      <c r="D734" s="165"/>
    </row>
    <row r="735" spans="2:4" ht="15.75" customHeight="1">
      <c r="B735" s="164"/>
      <c r="C735" s="165"/>
      <c r="D735" s="165"/>
    </row>
    <row r="736" spans="2:4" ht="15.75" customHeight="1">
      <c r="B736" s="164"/>
      <c r="C736" s="165"/>
      <c r="D736" s="165"/>
    </row>
    <row r="737" spans="2:4" ht="15.75" customHeight="1">
      <c r="B737" s="164"/>
      <c r="C737" s="165"/>
      <c r="D737" s="165"/>
    </row>
    <row r="738" spans="2:4" ht="15.75" customHeight="1">
      <c r="B738" s="164"/>
      <c r="C738" s="165"/>
      <c r="D738" s="165"/>
    </row>
    <row r="739" spans="2:4" ht="15.75" customHeight="1">
      <c r="B739" s="164"/>
      <c r="C739" s="165"/>
      <c r="D739" s="165"/>
    </row>
    <row r="740" spans="2:4" ht="15.75" customHeight="1">
      <c r="B740" s="164"/>
      <c r="C740" s="165"/>
      <c r="D740" s="165"/>
    </row>
    <row r="741" spans="2:4" ht="15.75" customHeight="1">
      <c r="B741" s="164"/>
      <c r="C741" s="165"/>
      <c r="D741" s="165"/>
    </row>
    <row r="742" spans="2:4" ht="15.75" customHeight="1">
      <c r="B742" s="164"/>
      <c r="C742" s="165"/>
      <c r="D742" s="165"/>
    </row>
    <row r="743" spans="2:4" ht="15.75" customHeight="1">
      <c r="B743" s="164"/>
      <c r="C743" s="165"/>
      <c r="D743" s="165"/>
    </row>
    <row r="744" spans="2:4" ht="15.75" customHeight="1">
      <c r="B744" s="164"/>
      <c r="C744" s="165"/>
      <c r="D744" s="165"/>
    </row>
    <row r="745" spans="2:4" ht="15.75" customHeight="1">
      <c r="B745" s="164"/>
      <c r="C745" s="165"/>
      <c r="D745" s="165"/>
    </row>
    <row r="746" spans="2:4" ht="15.75" customHeight="1">
      <c r="B746" s="164"/>
      <c r="C746" s="165"/>
      <c r="D746" s="165"/>
    </row>
    <row r="747" spans="2:4" ht="15.75" customHeight="1">
      <c r="B747" s="164"/>
      <c r="C747" s="165"/>
      <c r="D747" s="165"/>
    </row>
    <row r="748" spans="2:4" ht="15.75" customHeight="1">
      <c r="B748" s="164"/>
      <c r="C748" s="165"/>
      <c r="D748" s="165"/>
    </row>
    <row r="749" spans="2:4" ht="15.75" customHeight="1">
      <c r="B749" s="164"/>
      <c r="C749" s="165"/>
      <c r="D749" s="165"/>
    </row>
    <row r="750" spans="2:4" ht="15.75" customHeight="1">
      <c r="B750" s="164"/>
      <c r="C750" s="165"/>
      <c r="D750" s="165"/>
    </row>
    <row r="751" spans="2:4" ht="15.75" customHeight="1">
      <c r="B751" s="164"/>
      <c r="C751" s="165"/>
      <c r="D751" s="165"/>
    </row>
    <row r="752" spans="2:4" ht="15.75" customHeight="1">
      <c r="B752" s="164"/>
      <c r="C752" s="165"/>
      <c r="D752" s="165"/>
    </row>
    <row r="753" spans="2:4" ht="15.75" customHeight="1">
      <c r="B753" s="164"/>
      <c r="C753" s="165"/>
      <c r="D753" s="165"/>
    </row>
    <row r="754" spans="2:4" ht="15.75" customHeight="1">
      <c r="B754" s="164"/>
      <c r="C754" s="165"/>
      <c r="D754" s="165"/>
    </row>
    <row r="755" spans="2:4" ht="15.75" customHeight="1">
      <c r="B755" s="164"/>
      <c r="C755" s="165"/>
      <c r="D755" s="165"/>
    </row>
    <row r="756" spans="2:4" ht="15.75" customHeight="1">
      <c r="B756" s="164"/>
      <c r="C756" s="165"/>
      <c r="D756" s="165"/>
    </row>
    <row r="757" spans="2:4" ht="15.75" customHeight="1">
      <c r="B757" s="164"/>
      <c r="C757" s="165"/>
      <c r="D757" s="165"/>
    </row>
    <row r="758" spans="2:4" ht="15.75" customHeight="1">
      <c r="B758" s="164"/>
      <c r="C758" s="165"/>
      <c r="D758" s="165"/>
    </row>
    <row r="759" spans="2:4" ht="15.75" customHeight="1">
      <c r="B759" s="164"/>
      <c r="C759" s="165"/>
      <c r="D759" s="165"/>
    </row>
    <row r="760" spans="2:4" ht="15.75" customHeight="1">
      <c r="B760" s="164"/>
      <c r="C760" s="165"/>
      <c r="D760" s="165"/>
    </row>
    <row r="761" spans="2:4" ht="15.75" customHeight="1">
      <c r="B761" s="164"/>
      <c r="C761" s="165"/>
      <c r="D761" s="165"/>
    </row>
    <row r="762" spans="2:4" ht="15.75" customHeight="1">
      <c r="B762" s="164"/>
      <c r="C762" s="165"/>
      <c r="D762" s="165"/>
    </row>
    <row r="763" spans="2:4" ht="15.75" customHeight="1">
      <c r="B763" s="164"/>
      <c r="C763" s="165"/>
      <c r="D763" s="165"/>
    </row>
    <row r="764" spans="2:4" ht="15.75" customHeight="1">
      <c r="B764" s="164"/>
      <c r="C764" s="165"/>
      <c r="D764" s="165"/>
    </row>
    <row r="765" spans="2:4" ht="15.75" customHeight="1">
      <c r="B765" s="164"/>
      <c r="C765" s="165"/>
      <c r="D765" s="165"/>
    </row>
    <row r="766" spans="2:4" ht="15.75" customHeight="1">
      <c r="B766" s="164"/>
      <c r="C766" s="165"/>
      <c r="D766" s="165"/>
    </row>
    <row r="767" spans="2:4" ht="15.75" customHeight="1">
      <c r="B767" s="164"/>
      <c r="C767" s="165"/>
      <c r="D767" s="165"/>
    </row>
    <row r="768" spans="2:4" ht="15.75" customHeight="1">
      <c r="B768" s="164"/>
      <c r="C768" s="165"/>
      <c r="D768" s="165"/>
    </row>
    <row r="769" spans="2:4" ht="15.75" customHeight="1">
      <c r="B769" s="164"/>
      <c r="C769" s="165"/>
      <c r="D769" s="165"/>
    </row>
    <row r="770" spans="2:4" ht="15.75" customHeight="1">
      <c r="B770" s="164"/>
      <c r="C770" s="165"/>
      <c r="D770" s="165"/>
    </row>
    <row r="771" spans="2:4" ht="15.75" customHeight="1">
      <c r="B771" s="164"/>
      <c r="C771" s="165"/>
      <c r="D771" s="165"/>
    </row>
    <row r="772" spans="2:4" ht="15.75" customHeight="1">
      <c r="B772" s="164"/>
      <c r="C772" s="165"/>
      <c r="D772" s="165"/>
    </row>
    <row r="773" spans="2:4" ht="15.75" customHeight="1">
      <c r="B773" s="164"/>
      <c r="C773" s="165"/>
      <c r="D773" s="165"/>
    </row>
    <row r="774" spans="2:4" ht="15.75" customHeight="1">
      <c r="B774" s="164"/>
      <c r="C774" s="165"/>
      <c r="D774" s="165"/>
    </row>
    <row r="775" spans="2:4" ht="15.75" customHeight="1">
      <c r="B775" s="164"/>
      <c r="C775" s="165"/>
      <c r="D775" s="165"/>
    </row>
    <row r="776" spans="2:4" ht="15.75" customHeight="1">
      <c r="B776" s="164"/>
      <c r="C776" s="165"/>
      <c r="D776" s="165"/>
    </row>
    <row r="777" spans="2:4" ht="15.75" customHeight="1">
      <c r="B777" s="164"/>
      <c r="C777" s="165"/>
      <c r="D777" s="165"/>
    </row>
    <row r="778" spans="2:4" ht="15.75" customHeight="1">
      <c r="B778" s="164"/>
      <c r="C778" s="165"/>
      <c r="D778" s="165"/>
    </row>
    <row r="779" spans="2:4" ht="15.75" customHeight="1">
      <c r="B779" s="164"/>
      <c r="C779" s="165"/>
      <c r="D779" s="165"/>
    </row>
    <row r="780" spans="2:4" ht="15.75" customHeight="1">
      <c r="B780" s="164"/>
      <c r="C780" s="165"/>
      <c r="D780" s="165"/>
    </row>
    <row r="781" spans="2:4" ht="15.75" customHeight="1">
      <c r="B781" s="164"/>
      <c r="C781" s="165"/>
      <c r="D781" s="165"/>
    </row>
    <row r="782" spans="2:4" ht="15.75" customHeight="1">
      <c r="B782" s="164"/>
      <c r="C782" s="165"/>
      <c r="D782" s="165"/>
    </row>
    <row r="783" spans="2:4" ht="15.75" customHeight="1">
      <c r="B783" s="164"/>
      <c r="C783" s="165"/>
      <c r="D783" s="165"/>
    </row>
    <row r="784" spans="2:4" ht="15.75" customHeight="1">
      <c r="B784" s="164"/>
      <c r="C784" s="165"/>
      <c r="D784" s="165"/>
    </row>
    <row r="785" spans="2:4" ht="15.75" customHeight="1">
      <c r="B785" s="164"/>
      <c r="C785" s="165"/>
      <c r="D785" s="165"/>
    </row>
    <row r="786" spans="2:4" ht="15.75" customHeight="1">
      <c r="B786" s="164"/>
      <c r="C786" s="165"/>
      <c r="D786" s="165"/>
    </row>
    <row r="787" spans="2:4" ht="15.75" customHeight="1">
      <c r="B787" s="164"/>
      <c r="C787" s="165"/>
      <c r="D787" s="165"/>
    </row>
    <row r="788" spans="2:4" ht="15.75" customHeight="1">
      <c r="B788" s="164"/>
      <c r="C788" s="165"/>
      <c r="D788" s="165"/>
    </row>
    <row r="789" spans="2:4" ht="15.75" customHeight="1">
      <c r="B789" s="164"/>
      <c r="C789" s="165"/>
      <c r="D789" s="165"/>
    </row>
    <row r="790" spans="2:4" ht="15.75" customHeight="1">
      <c r="B790" s="164"/>
      <c r="C790" s="165"/>
      <c r="D790" s="165"/>
    </row>
    <row r="791" spans="2:4" ht="15.75" customHeight="1">
      <c r="B791" s="164"/>
      <c r="C791" s="165"/>
      <c r="D791" s="165"/>
    </row>
    <row r="792" spans="2:4" ht="15.75" customHeight="1">
      <c r="B792" s="164"/>
      <c r="C792" s="165"/>
      <c r="D792" s="165"/>
    </row>
    <row r="793" spans="2:4" ht="15.75" customHeight="1">
      <c r="B793" s="164"/>
      <c r="C793" s="165"/>
      <c r="D793" s="165"/>
    </row>
    <row r="794" spans="2:4" ht="15.75" customHeight="1">
      <c r="B794" s="164"/>
      <c r="C794" s="165"/>
      <c r="D794" s="165"/>
    </row>
    <row r="795" spans="2:4" ht="15.75" customHeight="1">
      <c r="B795" s="164"/>
      <c r="C795" s="165"/>
      <c r="D795" s="165"/>
    </row>
    <row r="796" spans="2:4" ht="15.75" customHeight="1">
      <c r="B796" s="164"/>
      <c r="C796" s="165"/>
      <c r="D796" s="165"/>
    </row>
    <row r="797" spans="2:4" ht="15.75" customHeight="1">
      <c r="B797" s="164"/>
      <c r="C797" s="165"/>
      <c r="D797" s="165"/>
    </row>
    <row r="798" spans="2:4" ht="15.75" customHeight="1">
      <c r="B798" s="164"/>
      <c r="C798" s="165"/>
      <c r="D798" s="165"/>
    </row>
    <row r="799" spans="2:4" ht="15.75" customHeight="1">
      <c r="B799" s="164"/>
      <c r="C799" s="165"/>
      <c r="D799" s="165"/>
    </row>
    <row r="800" spans="2:4" ht="15.75" customHeight="1">
      <c r="B800" s="164"/>
      <c r="C800" s="165"/>
      <c r="D800" s="165"/>
    </row>
    <row r="801" spans="2:4" ht="15.75" customHeight="1">
      <c r="B801" s="164"/>
      <c r="C801" s="165"/>
      <c r="D801" s="165"/>
    </row>
    <row r="802" spans="2:4" ht="15.75" customHeight="1">
      <c r="B802" s="164"/>
      <c r="C802" s="165"/>
      <c r="D802" s="165"/>
    </row>
    <row r="803" spans="2:4" ht="15.75" customHeight="1">
      <c r="B803" s="164"/>
      <c r="C803" s="165"/>
      <c r="D803" s="165"/>
    </row>
    <row r="804" spans="2:4" ht="15.75" customHeight="1">
      <c r="B804" s="164"/>
      <c r="C804" s="165"/>
      <c r="D804" s="165"/>
    </row>
    <row r="805" spans="2:4" ht="15.75" customHeight="1">
      <c r="B805" s="164"/>
      <c r="C805" s="165"/>
      <c r="D805" s="165"/>
    </row>
    <row r="806" spans="2:4" ht="15.75" customHeight="1">
      <c r="B806" s="164"/>
      <c r="C806" s="165"/>
      <c r="D806" s="165"/>
    </row>
    <row r="807" spans="2:4" ht="15.75" customHeight="1">
      <c r="B807" s="164"/>
      <c r="C807" s="165"/>
      <c r="D807" s="165"/>
    </row>
    <row r="808" spans="2:4" ht="15.75" customHeight="1">
      <c r="B808" s="164"/>
      <c r="C808" s="165"/>
      <c r="D808" s="165"/>
    </row>
    <row r="809" spans="2:4" ht="15.75" customHeight="1">
      <c r="B809" s="164"/>
      <c r="C809" s="165"/>
      <c r="D809" s="165"/>
    </row>
    <row r="810" spans="2:4" ht="15.75" customHeight="1">
      <c r="B810" s="164"/>
      <c r="C810" s="165"/>
      <c r="D810" s="165"/>
    </row>
    <row r="811" spans="2:4" ht="15.75" customHeight="1">
      <c r="B811" s="164"/>
      <c r="C811" s="165"/>
      <c r="D811" s="165"/>
    </row>
    <row r="812" spans="2:4" ht="15.75" customHeight="1">
      <c r="B812" s="164"/>
      <c r="C812" s="165"/>
      <c r="D812" s="165"/>
    </row>
    <row r="813" spans="2:4" ht="15.75" customHeight="1">
      <c r="B813" s="164"/>
      <c r="C813" s="165"/>
      <c r="D813" s="165"/>
    </row>
    <row r="814" spans="2:4" ht="15.75" customHeight="1">
      <c r="B814" s="164"/>
      <c r="C814" s="165"/>
      <c r="D814" s="165"/>
    </row>
    <row r="815" spans="2:4" ht="15.75" customHeight="1">
      <c r="B815" s="164"/>
      <c r="C815" s="165"/>
      <c r="D815" s="165"/>
    </row>
    <row r="816" spans="2:4" ht="15.75" customHeight="1">
      <c r="B816" s="164"/>
      <c r="C816" s="165"/>
      <c r="D816" s="165"/>
    </row>
    <row r="817" spans="2:4" ht="15.75" customHeight="1">
      <c r="B817" s="164"/>
      <c r="C817" s="165"/>
      <c r="D817" s="165"/>
    </row>
    <row r="818" spans="2:4" ht="15.75" customHeight="1">
      <c r="B818" s="164"/>
      <c r="C818" s="165"/>
      <c r="D818" s="165"/>
    </row>
    <row r="819" spans="2:4" ht="15.75" customHeight="1">
      <c r="B819" s="164"/>
      <c r="C819" s="165"/>
      <c r="D819" s="165"/>
    </row>
    <row r="820" spans="2:4" ht="15.75" customHeight="1">
      <c r="B820" s="164"/>
      <c r="C820" s="165"/>
      <c r="D820" s="165"/>
    </row>
    <row r="821" spans="2:4" ht="15.75" customHeight="1">
      <c r="B821" s="164"/>
      <c r="C821" s="165"/>
      <c r="D821" s="165"/>
    </row>
    <row r="822" spans="2:4" ht="15.75" customHeight="1">
      <c r="B822" s="164"/>
      <c r="C822" s="165"/>
      <c r="D822" s="165"/>
    </row>
    <row r="823" spans="2:4" ht="15.75" customHeight="1">
      <c r="B823" s="164"/>
      <c r="C823" s="165"/>
      <c r="D823" s="165"/>
    </row>
    <row r="824" spans="2:4" ht="15.75" customHeight="1">
      <c r="B824" s="164"/>
      <c r="C824" s="165"/>
      <c r="D824" s="165"/>
    </row>
    <row r="825" spans="2:4" ht="15.75" customHeight="1">
      <c r="B825" s="164"/>
      <c r="C825" s="165"/>
      <c r="D825" s="165"/>
    </row>
    <row r="826" spans="2:4" ht="15.75" customHeight="1">
      <c r="B826" s="164"/>
      <c r="C826" s="165"/>
      <c r="D826" s="165"/>
    </row>
    <row r="827" spans="2:4" ht="15.75" customHeight="1">
      <c r="B827" s="164"/>
      <c r="C827" s="165"/>
      <c r="D827" s="165"/>
    </row>
    <row r="828" spans="2:4" ht="15.75" customHeight="1">
      <c r="B828" s="164"/>
      <c r="C828" s="165"/>
      <c r="D828" s="165"/>
    </row>
    <row r="829" spans="2:4" ht="15.75" customHeight="1">
      <c r="B829" s="164"/>
      <c r="C829" s="165"/>
      <c r="D829" s="165"/>
    </row>
    <row r="830" spans="2:4" ht="15.75" customHeight="1">
      <c r="B830" s="164"/>
      <c r="C830" s="165"/>
      <c r="D830" s="165"/>
    </row>
    <row r="831" spans="2:4" ht="15.75" customHeight="1">
      <c r="B831" s="164"/>
      <c r="C831" s="165"/>
      <c r="D831" s="165"/>
    </row>
    <row r="832" spans="2:4" ht="15.75" customHeight="1">
      <c r="B832" s="164"/>
      <c r="C832" s="165"/>
      <c r="D832" s="165"/>
    </row>
    <row r="833" spans="2:4" ht="15.75" customHeight="1">
      <c r="B833" s="164"/>
      <c r="C833" s="165"/>
      <c r="D833" s="165"/>
    </row>
    <row r="834" spans="2:4" ht="15.75" customHeight="1">
      <c r="B834" s="164"/>
      <c r="C834" s="165"/>
      <c r="D834" s="165"/>
    </row>
    <row r="835" spans="2:4" ht="15.75" customHeight="1">
      <c r="B835" s="164"/>
      <c r="C835" s="165"/>
      <c r="D835" s="165"/>
    </row>
    <row r="836" spans="2:4" ht="15.75" customHeight="1">
      <c r="B836" s="164"/>
      <c r="C836" s="165"/>
      <c r="D836" s="165"/>
    </row>
    <row r="837" spans="2:4" ht="15.75" customHeight="1">
      <c r="B837" s="164"/>
      <c r="C837" s="165"/>
      <c r="D837" s="165"/>
    </row>
    <row r="838" spans="2:4" ht="15.75" customHeight="1">
      <c r="B838" s="164"/>
      <c r="C838" s="165"/>
      <c r="D838" s="165"/>
    </row>
    <row r="839" spans="2:4" ht="15.75" customHeight="1">
      <c r="B839" s="164"/>
      <c r="C839" s="165"/>
      <c r="D839" s="165"/>
    </row>
    <row r="840" spans="2:4" ht="15.75" customHeight="1">
      <c r="B840" s="164"/>
      <c r="C840" s="165"/>
      <c r="D840" s="165"/>
    </row>
    <row r="841" spans="2:4" ht="15.75" customHeight="1">
      <c r="B841" s="164"/>
      <c r="C841" s="165"/>
      <c r="D841" s="165"/>
    </row>
    <row r="842" spans="2:4" ht="15.75" customHeight="1">
      <c r="B842" s="164"/>
      <c r="C842" s="165"/>
      <c r="D842" s="165"/>
    </row>
    <row r="843" spans="2:4" ht="15.75" customHeight="1">
      <c r="B843" s="164"/>
      <c r="C843" s="165"/>
      <c r="D843" s="165"/>
    </row>
    <row r="844" spans="2:4" ht="15.75" customHeight="1">
      <c r="B844" s="164"/>
      <c r="C844" s="165"/>
      <c r="D844" s="165"/>
    </row>
    <row r="845" spans="2:4" ht="15.75" customHeight="1">
      <c r="B845" s="164"/>
      <c r="C845" s="165"/>
      <c r="D845" s="165"/>
    </row>
    <row r="846" spans="2:4" ht="15.75" customHeight="1">
      <c r="B846" s="164"/>
      <c r="C846" s="165"/>
      <c r="D846" s="165"/>
    </row>
    <row r="847" spans="2:4" ht="15.75" customHeight="1">
      <c r="B847" s="164"/>
      <c r="C847" s="165"/>
      <c r="D847" s="165"/>
    </row>
    <row r="848" spans="2:4" ht="15.75" customHeight="1">
      <c r="B848" s="164"/>
      <c r="C848" s="165"/>
      <c r="D848" s="165"/>
    </row>
    <row r="849" spans="2:4" ht="15.75" customHeight="1">
      <c r="B849" s="164"/>
      <c r="C849" s="165"/>
      <c r="D849" s="165"/>
    </row>
    <row r="850" spans="2:4" ht="15.75" customHeight="1">
      <c r="B850" s="164"/>
      <c r="C850" s="165"/>
      <c r="D850" s="165"/>
    </row>
    <row r="851" spans="2:4" ht="15.75" customHeight="1">
      <c r="B851" s="164"/>
      <c r="C851" s="165"/>
      <c r="D851" s="165"/>
    </row>
    <row r="852" spans="2:4" ht="15.75" customHeight="1">
      <c r="B852" s="164"/>
      <c r="C852" s="165"/>
      <c r="D852" s="165"/>
    </row>
    <row r="853" spans="2:4" ht="15.75" customHeight="1">
      <c r="B853" s="164"/>
      <c r="C853" s="165"/>
      <c r="D853" s="165"/>
    </row>
    <row r="854" spans="2:4" ht="15.75" customHeight="1">
      <c r="B854" s="164"/>
      <c r="C854" s="165"/>
      <c r="D854" s="165"/>
    </row>
    <row r="855" spans="2:4" ht="15.75" customHeight="1">
      <c r="B855" s="164"/>
      <c r="C855" s="165"/>
      <c r="D855" s="165"/>
    </row>
    <row r="856" spans="2:4" ht="15.75" customHeight="1">
      <c r="B856" s="164"/>
      <c r="C856" s="165"/>
      <c r="D856" s="165"/>
    </row>
    <row r="857" spans="2:4" ht="15.75" customHeight="1">
      <c r="B857" s="164"/>
      <c r="C857" s="165"/>
      <c r="D857" s="165"/>
    </row>
    <row r="858" spans="2:4" ht="15.75" customHeight="1">
      <c r="B858" s="164"/>
      <c r="C858" s="165"/>
      <c r="D858" s="165"/>
    </row>
    <row r="859" spans="2:4" ht="15.75" customHeight="1">
      <c r="B859" s="164"/>
      <c r="C859" s="165"/>
      <c r="D859" s="165"/>
    </row>
    <row r="860" spans="2:4" ht="15.75" customHeight="1">
      <c r="B860" s="164"/>
      <c r="C860" s="165"/>
      <c r="D860" s="165"/>
    </row>
    <row r="861" spans="2:4" ht="15.75" customHeight="1">
      <c r="B861" s="164"/>
      <c r="C861" s="165"/>
      <c r="D861" s="165"/>
    </row>
    <row r="862" spans="2:4" ht="15.75" customHeight="1">
      <c r="B862" s="164"/>
      <c r="C862" s="165"/>
      <c r="D862" s="165"/>
    </row>
    <row r="863" spans="2:4" ht="15.75" customHeight="1">
      <c r="B863" s="164"/>
      <c r="C863" s="165"/>
      <c r="D863" s="165"/>
    </row>
    <row r="864" spans="2:4" ht="15.75" customHeight="1">
      <c r="B864" s="164"/>
      <c r="C864" s="165"/>
      <c r="D864" s="165"/>
    </row>
    <row r="865" spans="2:4" ht="15.75" customHeight="1">
      <c r="B865" s="164"/>
      <c r="C865" s="165"/>
      <c r="D865" s="165"/>
    </row>
    <row r="866" spans="2:4" ht="15.75" customHeight="1">
      <c r="B866" s="164"/>
      <c r="C866" s="165"/>
      <c r="D866" s="165"/>
    </row>
    <row r="867" spans="2:4" ht="15.75" customHeight="1">
      <c r="B867" s="164"/>
      <c r="C867" s="165"/>
      <c r="D867" s="165"/>
    </row>
    <row r="868" spans="2:4" ht="15.75" customHeight="1">
      <c r="B868" s="164"/>
      <c r="C868" s="165"/>
      <c r="D868" s="165"/>
    </row>
    <row r="869" spans="2:4" ht="15.75" customHeight="1">
      <c r="B869" s="164"/>
      <c r="C869" s="165"/>
      <c r="D869" s="165"/>
    </row>
    <row r="870" spans="2:4" ht="15.75" customHeight="1">
      <c r="B870" s="164"/>
      <c r="C870" s="165"/>
      <c r="D870" s="165"/>
    </row>
    <row r="871" spans="2:4" ht="15.75" customHeight="1">
      <c r="B871" s="164"/>
      <c r="C871" s="165"/>
      <c r="D871" s="165"/>
    </row>
    <row r="872" spans="2:4" ht="15.75" customHeight="1">
      <c r="B872" s="164"/>
      <c r="C872" s="165"/>
      <c r="D872" s="165"/>
    </row>
    <row r="873" spans="2:4" ht="15.75" customHeight="1">
      <c r="B873" s="164"/>
      <c r="C873" s="165"/>
      <c r="D873" s="165"/>
    </row>
    <row r="874" spans="2:4" ht="15.75" customHeight="1">
      <c r="B874" s="164"/>
      <c r="C874" s="165"/>
      <c r="D874" s="165"/>
    </row>
    <row r="875" spans="2:4" ht="15.75" customHeight="1">
      <c r="B875" s="164"/>
      <c r="C875" s="165"/>
      <c r="D875" s="165"/>
    </row>
    <row r="876" spans="2:4" ht="15.75" customHeight="1">
      <c r="B876" s="164"/>
      <c r="C876" s="165"/>
      <c r="D876" s="165"/>
    </row>
    <row r="877" spans="2:4" ht="15.75" customHeight="1">
      <c r="B877" s="164"/>
      <c r="C877" s="165"/>
      <c r="D877" s="165"/>
    </row>
    <row r="878" spans="2:4" ht="15.75" customHeight="1">
      <c r="B878" s="164"/>
      <c r="C878" s="165"/>
      <c r="D878" s="165"/>
    </row>
    <row r="879" spans="2:4" ht="15.75" customHeight="1">
      <c r="B879" s="164"/>
      <c r="C879" s="165"/>
      <c r="D879" s="165"/>
    </row>
    <row r="880" spans="2:4" ht="15.75" customHeight="1">
      <c r="B880" s="164"/>
      <c r="C880" s="165"/>
      <c r="D880" s="165"/>
    </row>
    <row r="881" spans="2:4" ht="15.75" customHeight="1">
      <c r="B881" s="164"/>
      <c r="C881" s="165"/>
      <c r="D881" s="165"/>
    </row>
    <row r="882" spans="2:4" ht="15.75" customHeight="1">
      <c r="B882" s="164"/>
      <c r="C882" s="165"/>
      <c r="D882" s="165"/>
    </row>
    <row r="883" spans="2:4" ht="15.75" customHeight="1">
      <c r="B883" s="164"/>
      <c r="C883" s="165"/>
      <c r="D883" s="165"/>
    </row>
    <row r="884" spans="2:4" ht="15.75" customHeight="1">
      <c r="B884" s="164"/>
      <c r="C884" s="165"/>
      <c r="D884" s="165"/>
    </row>
    <row r="885" spans="2:4" ht="15.75" customHeight="1">
      <c r="B885" s="164"/>
      <c r="C885" s="165"/>
      <c r="D885" s="165"/>
    </row>
    <row r="886" spans="2:4" ht="15.75" customHeight="1">
      <c r="B886" s="164"/>
      <c r="C886" s="165"/>
      <c r="D886" s="165"/>
    </row>
    <row r="887" spans="2:4" ht="15.75" customHeight="1">
      <c r="B887" s="164"/>
      <c r="C887" s="165"/>
      <c r="D887" s="165"/>
    </row>
    <row r="888" spans="2:4" ht="15.75" customHeight="1">
      <c r="B888" s="164"/>
      <c r="C888" s="165"/>
      <c r="D888" s="165"/>
    </row>
    <row r="889" spans="2:4" ht="15.75" customHeight="1">
      <c r="B889" s="164"/>
      <c r="C889" s="165"/>
      <c r="D889" s="165"/>
    </row>
    <row r="890" spans="2:4" ht="15.75" customHeight="1">
      <c r="B890" s="164"/>
      <c r="C890" s="165"/>
      <c r="D890" s="165"/>
    </row>
    <row r="891" spans="2:4" ht="15.75" customHeight="1">
      <c r="B891" s="164"/>
      <c r="C891" s="165"/>
      <c r="D891" s="165"/>
    </row>
    <row r="892" spans="2:4" ht="15.75" customHeight="1">
      <c r="B892" s="164"/>
      <c r="C892" s="165"/>
      <c r="D892" s="165"/>
    </row>
    <row r="893" spans="2:4" ht="15.75" customHeight="1">
      <c r="B893" s="164"/>
      <c r="C893" s="165"/>
      <c r="D893" s="165"/>
    </row>
    <row r="894" spans="2:4" ht="15.75" customHeight="1">
      <c r="B894" s="164"/>
      <c r="C894" s="165"/>
      <c r="D894" s="165"/>
    </row>
    <row r="895" spans="2:4" ht="15.75" customHeight="1">
      <c r="B895" s="164"/>
      <c r="C895" s="165"/>
      <c r="D895" s="165"/>
    </row>
    <row r="896" spans="2:4" ht="15.75" customHeight="1">
      <c r="B896" s="164"/>
      <c r="C896" s="165"/>
      <c r="D896" s="165"/>
    </row>
    <row r="897" spans="2:4" ht="15.75" customHeight="1">
      <c r="B897" s="164"/>
      <c r="C897" s="165"/>
      <c r="D897" s="165"/>
    </row>
    <row r="898" spans="2:4" ht="15.75" customHeight="1">
      <c r="B898" s="164"/>
      <c r="C898" s="165"/>
      <c r="D898" s="165"/>
    </row>
    <row r="899" spans="2:4" ht="15.75" customHeight="1">
      <c r="B899" s="164"/>
      <c r="C899" s="165"/>
      <c r="D899" s="165"/>
    </row>
    <row r="900" spans="2:4" ht="15.75" customHeight="1">
      <c r="B900" s="164"/>
      <c r="C900" s="165"/>
      <c r="D900" s="165"/>
    </row>
    <row r="901" spans="2:4" ht="15.75" customHeight="1">
      <c r="B901" s="164"/>
      <c r="C901" s="165"/>
      <c r="D901" s="165"/>
    </row>
    <row r="902" spans="2:4" ht="15.75" customHeight="1">
      <c r="B902" s="164"/>
      <c r="C902" s="165"/>
      <c r="D902" s="165"/>
    </row>
    <row r="903" spans="2:4" ht="15.75" customHeight="1">
      <c r="B903" s="164"/>
      <c r="C903" s="165"/>
      <c r="D903" s="165"/>
    </row>
    <row r="904" spans="2:4" ht="15.75" customHeight="1">
      <c r="B904" s="164"/>
      <c r="C904" s="165"/>
      <c r="D904" s="165"/>
    </row>
    <row r="905" spans="2:4" ht="15.75" customHeight="1">
      <c r="B905" s="164"/>
      <c r="C905" s="165"/>
      <c r="D905" s="165"/>
    </row>
    <row r="906" spans="2:4" ht="15.75" customHeight="1">
      <c r="B906" s="164"/>
      <c r="C906" s="165"/>
      <c r="D906" s="165"/>
    </row>
    <row r="907" spans="2:4" ht="15.75" customHeight="1">
      <c r="B907" s="164"/>
      <c r="C907" s="165"/>
      <c r="D907" s="165"/>
    </row>
    <row r="908" spans="2:4" ht="15.75" customHeight="1">
      <c r="B908" s="164"/>
      <c r="C908" s="165"/>
      <c r="D908" s="165"/>
    </row>
    <row r="909" spans="2:4" ht="15.75" customHeight="1">
      <c r="B909" s="164"/>
      <c r="C909" s="165"/>
      <c r="D909" s="165"/>
    </row>
    <row r="910" spans="2:4" ht="15.75" customHeight="1">
      <c r="B910" s="164"/>
      <c r="C910" s="165"/>
      <c r="D910" s="165"/>
    </row>
    <row r="911" spans="2:4" ht="15.75" customHeight="1">
      <c r="B911" s="164"/>
      <c r="C911" s="165"/>
      <c r="D911" s="165"/>
    </row>
    <row r="912" spans="2:4" ht="15.75" customHeight="1">
      <c r="B912" s="164"/>
      <c r="C912" s="165"/>
      <c r="D912" s="165"/>
    </row>
    <row r="913" spans="2:4" ht="15.75" customHeight="1">
      <c r="B913" s="164"/>
      <c r="C913" s="165"/>
      <c r="D913" s="165"/>
    </row>
    <row r="914" spans="2:4" ht="15.75" customHeight="1">
      <c r="B914" s="164"/>
      <c r="C914" s="165"/>
      <c r="D914" s="165"/>
    </row>
    <row r="915" spans="2:4" ht="15.75" customHeight="1">
      <c r="B915" s="164"/>
      <c r="C915" s="165"/>
      <c r="D915" s="165"/>
    </row>
    <row r="916" spans="2:4" ht="15.75" customHeight="1">
      <c r="B916" s="164"/>
      <c r="C916" s="165"/>
      <c r="D916" s="165"/>
    </row>
    <row r="917" spans="2:4" ht="15.75" customHeight="1">
      <c r="B917" s="164"/>
      <c r="C917" s="165"/>
      <c r="D917" s="165"/>
    </row>
    <row r="918" spans="2:4" ht="15.75" customHeight="1">
      <c r="B918" s="164"/>
      <c r="C918" s="165"/>
      <c r="D918" s="165"/>
    </row>
    <row r="919" spans="2:4" ht="15.75" customHeight="1">
      <c r="B919" s="164"/>
      <c r="C919" s="165"/>
      <c r="D919" s="165"/>
    </row>
    <row r="920" spans="2:4" ht="15.75" customHeight="1">
      <c r="B920" s="164"/>
      <c r="C920" s="165"/>
      <c r="D920" s="165"/>
    </row>
    <row r="921" spans="2:4" ht="15.75" customHeight="1">
      <c r="B921" s="164"/>
      <c r="C921" s="165"/>
      <c r="D921" s="165"/>
    </row>
    <row r="922" spans="2:4" ht="15.75" customHeight="1">
      <c r="B922" s="164"/>
      <c r="C922" s="165"/>
      <c r="D922" s="165"/>
    </row>
    <row r="923" spans="2:4" ht="15.75" customHeight="1">
      <c r="B923" s="164"/>
      <c r="C923" s="165"/>
      <c r="D923" s="165"/>
    </row>
    <row r="924" spans="2:4" ht="15.75" customHeight="1">
      <c r="B924" s="164"/>
      <c r="C924" s="165"/>
      <c r="D924" s="165"/>
    </row>
    <row r="925" spans="2:4" ht="15.75" customHeight="1">
      <c r="B925" s="164"/>
      <c r="C925" s="165"/>
      <c r="D925" s="165"/>
    </row>
    <row r="926" spans="2:4" ht="15.75" customHeight="1">
      <c r="B926" s="164"/>
      <c r="C926" s="165"/>
      <c r="D926" s="165"/>
    </row>
    <row r="927" spans="2:4" ht="15.75" customHeight="1">
      <c r="B927" s="164"/>
      <c r="C927" s="165"/>
      <c r="D927" s="165"/>
    </row>
    <row r="928" spans="2:4" ht="15.75" customHeight="1">
      <c r="B928" s="164"/>
      <c r="C928" s="165"/>
      <c r="D928" s="165"/>
    </row>
    <row r="929" spans="2:4" ht="15.75" customHeight="1">
      <c r="B929" s="164"/>
      <c r="C929" s="165"/>
      <c r="D929" s="165"/>
    </row>
    <row r="930" spans="2:4" ht="15.75" customHeight="1">
      <c r="B930" s="164"/>
      <c r="C930" s="165"/>
      <c r="D930" s="165"/>
    </row>
    <row r="931" spans="2:4" ht="15.75" customHeight="1">
      <c r="B931" s="164"/>
      <c r="C931" s="165"/>
      <c r="D931" s="165"/>
    </row>
    <row r="932" spans="2:4" ht="15.75" customHeight="1">
      <c r="B932" s="164"/>
      <c r="C932" s="165"/>
      <c r="D932" s="165"/>
    </row>
    <row r="933" spans="2:4" ht="15.75" customHeight="1">
      <c r="B933" s="164"/>
      <c r="C933" s="165"/>
      <c r="D933" s="165"/>
    </row>
    <row r="934" spans="2:4" ht="15.75" customHeight="1">
      <c r="B934" s="164"/>
      <c r="C934" s="165"/>
      <c r="D934" s="165"/>
    </row>
    <row r="935" spans="2:4" ht="15.75" customHeight="1">
      <c r="B935" s="164"/>
      <c r="C935" s="165"/>
      <c r="D935" s="165"/>
    </row>
    <row r="936" spans="2:4" ht="15.75" customHeight="1">
      <c r="B936" s="164"/>
      <c r="C936" s="165"/>
      <c r="D936" s="165"/>
    </row>
    <row r="937" spans="2:4" ht="15.75" customHeight="1">
      <c r="B937" s="164"/>
      <c r="C937" s="165"/>
      <c r="D937" s="165"/>
    </row>
    <row r="938" spans="2:4" ht="15.75" customHeight="1">
      <c r="B938" s="164"/>
      <c r="C938" s="165"/>
      <c r="D938" s="165"/>
    </row>
    <row r="939" spans="2:4" ht="15.75" customHeight="1">
      <c r="B939" s="164"/>
      <c r="C939" s="165"/>
      <c r="D939" s="165"/>
    </row>
    <row r="940" spans="2:4" ht="15.75" customHeight="1">
      <c r="B940" s="164"/>
      <c r="C940" s="165"/>
      <c r="D940" s="165"/>
    </row>
    <row r="941" spans="2:4" ht="15.75" customHeight="1">
      <c r="B941" s="164"/>
      <c r="C941" s="165"/>
      <c r="D941" s="165"/>
    </row>
    <row r="942" spans="2:4" ht="15.75" customHeight="1">
      <c r="B942" s="164"/>
      <c r="C942" s="165"/>
      <c r="D942" s="165"/>
    </row>
    <row r="943" spans="2:4" ht="15.75" customHeight="1">
      <c r="B943" s="164"/>
      <c r="C943" s="165"/>
      <c r="D943" s="165"/>
    </row>
    <row r="944" spans="2:4" ht="15.75" customHeight="1">
      <c r="B944" s="164"/>
      <c r="C944" s="165"/>
      <c r="D944" s="165"/>
    </row>
    <row r="945" spans="2:4" ht="15.75" customHeight="1">
      <c r="B945" s="164"/>
      <c r="C945" s="165"/>
      <c r="D945" s="165"/>
    </row>
    <row r="946" spans="2:4" ht="15.75" customHeight="1">
      <c r="B946" s="164"/>
      <c r="C946" s="165"/>
      <c r="D946" s="165"/>
    </row>
    <row r="947" spans="2:4" ht="15.75" customHeight="1">
      <c r="B947" s="164"/>
      <c r="C947" s="165"/>
      <c r="D947" s="165"/>
    </row>
    <row r="948" spans="2:4" ht="15.75" customHeight="1">
      <c r="B948" s="164"/>
      <c r="C948" s="165"/>
      <c r="D948" s="165"/>
    </row>
    <row r="949" spans="2:4" ht="15.75" customHeight="1">
      <c r="B949" s="164"/>
      <c r="C949" s="165"/>
      <c r="D949" s="165"/>
    </row>
    <row r="950" spans="2:4" ht="15.75" customHeight="1">
      <c r="B950" s="164"/>
      <c r="C950" s="165"/>
      <c r="D950" s="165"/>
    </row>
    <row r="951" spans="2:4" ht="15.75" customHeight="1">
      <c r="B951" s="164"/>
      <c r="C951" s="165"/>
      <c r="D951" s="165"/>
    </row>
    <row r="952" spans="2:4" ht="15.75" customHeight="1">
      <c r="B952" s="164"/>
      <c r="C952" s="165"/>
      <c r="D952" s="165"/>
    </row>
    <row r="953" spans="2:4" ht="15.75" customHeight="1">
      <c r="B953" s="164"/>
      <c r="C953" s="165"/>
      <c r="D953" s="165"/>
    </row>
    <row r="954" spans="2:4" ht="15.75" customHeight="1">
      <c r="B954" s="164"/>
      <c r="C954" s="165"/>
      <c r="D954" s="165"/>
    </row>
    <row r="955" spans="2:4" ht="15.75" customHeight="1">
      <c r="B955" s="164"/>
      <c r="C955" s="165"/>
      <c r="D955" s="165"/>
    </row>
    <row r="956" spans="2:4" ht="15.75" customHeight="1">
      <c r="B956" s="164"/>
      <c r="C956" s="165"/>
      <c r="D956" s="165"/>
    </row>
    <row r="957" spans="2:4" ht="15.75" customHeight="1">
      <c r="B957" s="164"/>
      <c r="C957" s="165"/>
      <c r="D957" s="165"/>
    </row>
    <row r="958" spans="2:4" ht="15.75" customHeight="1">
      <c r="B958" s="164"/>
      <c r="C958" s="165"/>
      <c r="D958" s="165"/>
    </row>
    <row r="959" spans="2:4" ht="15.75" customHeight="1">
      <c r="B959" s="164"/>
      <c r="C959" s="165"/>
      <c r="D959" s="165"/>
    </row>
    <row r="960" spans="2:4" ht="15.75" customHeight="1">
      <c r="B960" s="164"/>
      <c r="C960" s="165"/>
      <c r="D960" s="165"/>
    </row>
    <row r="961" spans="2:4" ht="15.75" customHeight="1">
      <c r="B961" s="164"/>
      <c r="C961" s="165"/>
      <c r="D961" s="165"/>
    </row>
    <row r="962" spans="2:4" ht="15.75" customHeight="1">
      <c r="B962" s="164"/>
      <c r="C962" s="165"/>
      <c r="D962" s="165"/>
    </row>
    <row r="963" spans="2:4" ht="15.75" customHeight="1">
      <c r="B963" s="164"/>
      <c r="C963" s="165"/>
      <c r="D963" s="165"/>
    </row>
    <row r="964" spans="2:4" ht="15.75" customHeight="1">
      <c r="B964" s="164"/>
      <c r="C964" s="165"/>
      <c r="D964" s="165"/>
    </row>
    <row r="965" spans="2:4" ht="15.75" customHeight="1">
      <c r="B965" s="164"/>
      <c r="C965" s="165"/>
      <c r="D965" s="165"/>
    </row>
    <row r="966" spans="2:4" ht="15.75" customHeight="1">
      <c r="B966" s="164"/>
      <c r="C966" s="165"/>
      <c r="D966" s="165"/>
    </row>
    <row r="967" spans="2:4" ht="15.75" customHeight="1">
      <c r="B967" s="164"/>
      <c r="C967" s="165"/>
      <c r="D967" s="165"/>
    </row>
    <row r="968" spans="2:4" ht="15.75" customHeight="1">
      <c r="B968" s="164"/>
      <c r="C968" s="165"/>
      <c r="D968" s="165"/>
    </row>
    <row r="969" spans="2:4" ht="15.75" customHeight="1">
      <c r="B969" s="164"/>
      <c r="C969" s="165"/>
      <c r="D969" s="165"/>
    </row>
    <row r="970" spans="2:4" ht="15.75" customHeight="1">
      <c r="B970" s="164"/>
      <c r="C970" s="165"/>
      <c r="D970" s="165"/>
    </row>
    <row r="971" spans="2:4" ht="15.75" customHeight="1">
      <c r="B971" s="164"/>
      <c r="C971" s="165"/>
      <c r="D971" s="165"/>
    </row>
    <row r="972" spans="2:4" ht="15.75" customHeight="1">
      <c r="B972" s="164"/>
      <c r="C972" s="165"/>
      <c r="D972" s="165"/>
    </row>
    <row r="973" spans="2:4" ht="15.75" customHeight="1">
      <c r="B973" s="164"/>
      <c r="C973" s="165"/>
      <c r="D973" s="165"/>
    </row>
    <row r="974" spans="2:4" ht="15.75" customHeight="1">
      <c r="B974" s="164"/>
      <c r="C974" s="165"/>
      <c r="D974" s="165"/>
    </row>
    <row r="975" spans="2:4" ht="15.75" customHeight="1">
      <c r="B975" s="164"/>
      <c r="C975" s="165"/>
      <c r="D975" s="165"/>
    </row>
    <row r="976" spans="2:4" ht="15.75" customHeight="1">
      <c r="B976" s="164"/>
      <c r="C976" s="165"/>
      <c r="D976" s="165"/>
    </row>
    <row r="977" spans="2:4" ht="15.75" customHeight="1">
      <c r="B977" s="164"/>
      <c r="C977" s="165"/>
      <c r="D977" s="165"/>
    </row>
    <row r="978" spans="2:4" ht="15.75" customHeight="1">
      <c r="B978" s="164"/>
      <c r="C978" s="165"/>
      <c r="D978" s="165"/>
    </row>
    <row r="979" spans="2:4" ht="15.75" customHeight="1">
      <c r="B979" s="164"/>
      <c r="C979" s="165"/>
      <c r="D979" s="165"/>
    </row>
    <row r="980" spans="2:4" ht="15.75" customHeight="1">
      <c r="B980" s="164"/>
      <c r="C980" s="165"/>
      <c r="D980" s="165"/>
    </row>
    <row r="981" spans="2:4" ht="15.75" customHeight="1">
      <c r="B981" s="164"/>
      <c r="C981" s="165"/>
      <c r="D981" s="165"/>
    </row>
    <row r="982" spans="2:4" ht="15.75" customHeight="1">
      <c r="B982" s="164"/>
      <c r="C982" s="165"/>
      <c r="D982" s="165"/>
    </row>
    <row r="983" spans="2:4" ht="15.75" customHeight="1">
      <c r="B983" s="164"/>
      <c r="C983" s="165"/>
      <c r="D983" s="165"/>
    </row>
    <row r="984" spans="2:4" ht="15.75" customHeight="1">
      <c r="B984" s="164"/>
      <c r="C984" s="165"/>
      <c r="D984" s="165"/>
    </row>
    <row r="985" spans="2:4" ht="15.75" customHeight="1">
      <c r="B985" s="164"/>
      <c r="C985" s="165"/>
      <c r="D985" s="165"/>
    </row>
    <row r="986" spans="2:4" ht="15.75" customHeight="1">
      <c r="B986" s="164"/>
      <c r="C986" s="165"/>
      <c r="D986" s="165"/>
    </row>
    <row r="987" spans="2:4" ht="15.75" customHeight="1">
      <c r="B987" s="164"/>
      <c r="C987" s="165"/>
      <c r="D987" s="165"/>
    </row>
    <row r="988" spans="2:4" ht="15.75" customHeight="1">
      <c r="B988" s="164"/>
      <c r="C988" s="165"/>
      <c r="D988" s="165"/>
    </row>
    <row r="989" spans="2:4" ht="15.75" customHeight="1">
      <c r="B989" s="164"/>
      <c r="C989" s="165"/>
      <c r="D989" s="165"/>
    </row>
    <row r="990" spans="2:4" ht="15.75" customHeight="1">
      <c r="B990" s="164"/>
      <c r="C990" s="165"/>
      <c r="D990" s="165"/>
    </row>
    <row r="991" spans="2:4" ht="15.75" customHeight="1">
      <c r="B991" s="164"/>
      <c r="C991" s="165"/>
      <c r="D991" s="165"/>
    </row>
    <row r="992" spans="2:4" ht="15.75" customHeight="1">
      <c r="B992" s="164"/>
      <c r="C992" s="165"/>
      <c r="D992" s="165"/>
    </row>
    <row r="993" spans="2:4" ht="15.75" customHeight="1">
      <c r="B993" s="164"/>
      <c r="C993" s="165"/>
      <c r="D993" s="165"/>
    </row>
    <row r="994" spans="2:4" ht="15.75" customHeight="1">
      <c r="B994" s="164"/>
      <c r="C994" s="165"/>
      <c r="D994" s="165"/>
    </row>
    <row r="995" spans="2:4" ht="15.75" customHeight="1">
      <c r="B995" s="164"/>
      <c r="C995" s="165"/>
      <c r="D995" s="165"/>
    </row>
    <row r="996" spans="2:4" ht="15.75" customHeight="1">
      <c r="B996" s="164"/>
      <c r="C996" s="165"/>
      <c r="D996" s="165"/>
    </row>
    <row r="997" spans="2:4" ht="15.75" customHeight="1">
      <c r="B997" s="164"/>
      <c r="C997" s="165"/>
      <c r="D997" s="165"/>
    </row>
    <row r="998" spans="2:4" ht="15.75" customHeight="1">
      <c r="B998" s="164"/>
      <c r="C998" s="165"/>
      <c r="D998" s="165"/>
    </row>
    <row r="999" spans="2:4" ht="15.75" customHeight="1">
      <c r="B999" s="164"/>
      <c r="C999" s="165"/>
      <c r="D999" s="165"/>
    </row>
    <row r="1000" spans="2:4" ht="15.75" customHeight="1">
      <c r="B1000" s="164"/>
      <c r="C1000" s="165"/>
      <c r="D1000" s="165"/>
    </row>
  </sheetData>
  <mergeCells count="3">
    <mergeCell ref="A1:C1"/>
    <mergeCell ref="A4:A16"/>
    <mergeCell ref="A17:A354"/>
  </mergeCells>
  <hyperlinks>
    <hyperlink ref="E1" location="'MENU UTAMA'!A1" display="KEMBALI KE MENU UTAMA" xr:uid="{00000000-0004-0000-0900-000000000000}"/>
    <hyperlink ref="D4" r:id="rId1" xr:uid="{00000000-0004-0000-0900-000001000000}"/>
    <hyperlink ref="D5" r:id="rId2" xr:uid="{00000000-0004-0000-0900-000002000000}"/>
    <hyperlink ref="D6" r:id="rId3" xr:uid="{00000000-0004-0000-0900-000003000000}"/>
    <hyperlink ref="D7" r:id="rId4" xr:uid="{00000000-0004-0000-0900-000004000000}"/>
    <hyperlink ref="D8" r:id="rId5" xr:uid="{00000000-0004-0000-0900-000005000000}"/>
    <hyperlink ref="D9" r:id="rId6" xr:uid="{00000000-0004-0000-0900-000006000000}"/>
    <hyperlink ref="D10" r:id="rId7" xr:uid="{00000000-0004-0000-0900-000007000000}"/>
    <hyperlink ref="D11" r:id="rId8" xr:uid="{00000000-0004-0000-0900-000008000000}"/>
    <hyperlink ref="D12" r:id="rId9" xr:uid="{00000000-0004-0000-0900-000009000000}"/>
    <hyperlink ref="D13" r:id="rId10" xr:uid="{00000000-0004-0000-0900-00000A000000}"/>
    <hyperlink ref="D14" r:id="rId11" xr:uid="{00000000-0004-0000-0900-00000B000000}"/>
    <hyperlink ref="D15" r:id="rId12" xr:uid="{00000000-0004-0000-0900-00000C000000}"/>
    <hyperlink ref="D16" r:id="rId13" xr:uid="{00000000-0004-0000-0900-00000D000000}"/>
    <hyperlink ref="D17" r:id="rId14" xr:uid="{00000000-0004-0000-0900-00000E000000}"/>
    <hyperlink ref="D18" r:id="rId15" xr:uid="{00000000-0004-0000-0900-00000F000000}"/>
    <hyperlink ref="D19" r:id="rId16" xr:uid="{00000000-0004-0000-0900-000010000000}"/>
    <hyperlink ref="D20" r:id="rId17" xr:uid="{00000000-0004-0000-0900-000011000000}"/>
    <hyperlink ref="D21" r:id="rId18" xr:uid="{00000000-0004-0000-0900-000012000000}"/>
    <hyperlink ref="D22" r:id="rId19" xr:uid="{00000000-0004-0000-0900-000013000000}"/>
    <hyperlink ref="D23" r:id="rId20" xr:uid="{00000000-0004-0000-0900-000014000000}"/>
    <hyperlink ref="D24" r:id="rId21" xr:uid="{00000000-0004-0000-0900-000015000000}"/>
    <hyperlink ref="D25" r:id="rId22" xr:uid="{00000000-0004-0000-0900-000016000000}"/>
    <hyperlink ref="D26" r:id="rId23" xr:uid="{00000000-0004-0000-0900-000017000000}"/>
    <hyperlink ref="D27" r:id="rId24" xr:uid="{00000000-0004-0000-0900-000018000000}"/>
    <hyperlink ref="D28" r:id="rId25" xr:uid="{00000000-0004-0000-0900-000019000000}"/>
    <hyperlink ref="D29" r:id="rId26" xr:uid="{00000000-0004-0000-0900-00001A000000}"/>
    <hyperlink ref="D30" r:id="rId27" xr:uid="{00000000-0004-0000-0900-00001B000000}"/>
    <hyperlink ref="D31" r:id="rId28" xr:uid="{00000000-0004-0000-0900-00001C000000}"/>
    <hyperlink ref="D32" r:id="rId29" xr:uid="{00000000-0004-0000-0900-00001D000000}"/>
    <hyperlink ref="D33" r:id="rId30" xr:uid="{00000000-0004-0000-0900-00001E000000}"/>
    <hyperlink ref="D34" r:id="rId31" xr:uid="{00000000-0004-0000-0900-00001F000000}"/>
    <hyperlink ref="D35" r:id="rId32" xr:uid="{00000000-0004-0000-0900-000020000000}"/>
    <hyperlink ref="D36" r:id="rId33" xr:uid="{00000000-0004-0000-0900-000021000000}"/>
    <hyperlink ref="D37" r:id="rId34" xr:uid="{00000000-0004-0000-0900-000022000000}"/>
    <hyperlink ref="D38" r:id="rId35" xr:uid="{00000000-0004-0000-0900-000023000000}"/>
    <hyperlink ref="D39" r:id="rId36" xr:uid="{00000000-0004-0000-0900-000024000000}"/>
    <hyperlink ref="D40" r:id="rId37" xr:uid="{00000000-0004-0000-0900-000025000000}"/>
    <hyperlink ref="D41" r:id="rId38" xr:uid="{00000000-0004-0000-0900-000026000000}"/>
    <hyperlink ref="D42" r:id="rId39" xr:uid="{00000000-0004-0000-0900-000027000000}"/>
    <hyperlink ref="D43" r:id="rId40" xr:uid="{00000000-0004-0000-0900-000028000000}"/>
    <hyperlink ref="D44" r:id="rId41" xr:uid="{00000000-0004-0000-0900-000029000000}"/>
    <hyperlink ref="D45" r:id="rId42" xr:uid="{00000000-0004-0000-0900-00002A000000}"/>
    <hyperlink ref="D46" r:id="rId43" xr:uid="{00000000-0004-0000-0900-00002B000000}"/>
    <hyperlink ref="D47" r:id="rId44" xr:uid="{00000000-0004-0000-0900-00002C000000}"/>
    <hyperlink ref="D48" r:id="rId45" xr:uid="{00000000-0004-0000-0900-00002D000000}"/>
    <hyperlink ref="D49" r:id="rId46" xr:uid="{00000000-0004-0000-0900-00002E000000}"/>
    <hyperlink ref="D50" r:id="rId47" xr:uid="{00000000-0004-0000-0900-00002F000000}"/>
    <hyperlink ref="D51" r:id="rId48" xr:uid="{00000000-0004-0000-0900-000030000000}"/>
    <hyperlink ref="D52" r:id="rId49" xr:uid="{00000000-0004-0000-0900-000031000000}"/>
    <hyperlink ref="D53" r:id="rId50" xr:uid="{00000000-0004-0000-0900-000032000000}"/>
    <hyperlink ref="D54" r:id="rId51" xr:uid="{00000000-0004-0000-0900-000033000000}"/>
    <hyperlink ref="D55" r:id="rId52" xr:uid="{00000000-0004-0000-0900-000034000000}"/>
    <hyperlink ref="D56" r:id="rId53" xr:uid="{00000000-0004-0000-0900-000035000000}"/>
    <hyperlink ref="D57" r:id="rId54" xr:uid="{00000000-0004-0000-0900-000036000000}"/>
    <hyperlink ref="D58" r:id="rId55" xr:uid="{00000000-0004-0000-0900-000037000000}"/>
    <hyperlink ref="D59" r:id="rId56" xr:uid="{00000000-0004-0000-0900-000038000000}"/>
    <hyperlink ref="D60" r:id="rId57" xr:uid="{00000000-0004-0000-0900-000039000000}"/>
    <hyperlink ref="D61" r:id="rId58" xr:uid="{00000000-0004-0000-0900-00003A000000}"/>
    <hyperlink ref="D62" r:id="rId59" xr:uid="{00000000-0004-0000-0900-00003B000000}"/>
    <hyperlink ref="D63" r:id="rId60" xr:uid="{00000000-0004-0000-0900-00003C000000}"/>
    <hyperlink ref="D64" r:id="rId61" xr:uid="{00000000-0004-0000-0900-00003D000000}"/>
    <hyperlink ref="D65" r:id="rId62" xr:uid="{00000000-0004-0000-0900-00003E000000}"/>
    <hyperlink ref="D66" r:id="rId63" xr:uid="{00000000-0004-0000-0900-00003F000000}"/>
    <hyperlink ref="D67" r:id="rId64" xr:uid="{00000000-0004-0000-0900-000040000000}"/>
    <hyperlink ref="D68" r:id="rId65" xr:uid="{00000000-0004-0000-0900-000041000000}"/>
    <hyperlink ref="D69" r:id="rId66" xr:uid="{00000000-0004-0000-0900-000042000000}"/>
    <hyperlink ref="D70" r:id="rId67" xr:uid="{00000000-0004-0000-0900-000043000000}"/>
    <hyperlink ref="D71" r:id="rId68" xr:uid="{00000000-0004-0000-0900-000044000000}"/>
    <hyperlink ref="D72" r:id="rId69" xr:uid="{00000000-0004-0000-0900-000045000000}"/>
    <hyperlink ref="D73" r:id="rId70" xr:uid="{00000000-0004-0000-0900-000046000000}"/>
    <hyperlink ref="D74" r:id="rId71" xr:uid="{00000000-0004-0000-0900-000047000000}"/>
    <hyperlink ref="D75" r:id="rId72" xr:uid="{00000000-0004-0000-0900-000048000000}"/>
    <hyperlink ref="D76" r:id="rId73" xr:uid="{00000000-0004-0000-0900-000049000000}"/>
    <hyperlink ref="D77" r:id="rId74" xr:uid="{00000000-0004-0000-0900-00004A000000}"/>
    <hyperlink ref="D78" r:id="rId75" xr:uid="{00000000-0004-0000-0900-00004B000000}"/>
    <hyperlink ref="D79" r:id="rId76" xr:uid="{00000000-0004-0000-0900-00004C000000}"/>
    <hyperlink ref="D80" r:id="rId77" xr:uid="{00000000-0004-0000-0900-00004D000000}"/>
    <hyperlink ref="D81" r:id="rId78" xr:uid="{00000000-0004-0000-0900-00004E000000}"/>
    <hyperlink ref="D82" r:id="rId79" xr:uid="{00000000-0004-0000-0900-00004F000000}"/>
    <hyperlink ref="D83" r:id="rId80" xr:uid="{00000000-0004-0000-0900-000050000000}"/>
    <hyperlink ref="D84" r:id="rId81" xr:uid="{00000000-0004-0000-0900-000051000000}"/>
    <hyperlink ref="D85" r:id="rId82" xr:uid="{00000000-0004-0000-0900-000052000000}"/>
    <hyperlink ref="D86" r:id="rId83" xr:uid="{00000000-0004-0000-0900-000053000000}"/>
    <hyperlink ref="D87" r:id="rId84" xr:uid="{00000000-0004-0000-0900-000054000000}"/>
    <hyperlink ref="D88" r:id="rId85" xr:uid="{00000000-0004-0000-0900-000055000000}"/>
    <hyperlink ref="D89" r:id="rId86" xr:uid="{00000000-0004-0000-0900-000056000000}"/>
    <hyperlink ref="D90" r:id="rId87" xr:uid="{00000000-0004-0000-0900-000057000000}"/>
    <hyperlink ref="D91" r:id="rId88" xr:uid="{00000000-0004-0000-0900-000058000000}"/>
    <hyperlink ref="D92" r:id="rId89" xr:uid="{00000000-0004-0000-0900-000059000000}"/>
    <hyperlink ref="D93" r:id="rId90" xr:uid="{00000000-0004-0000-0900-00005A000000}"/>
    <hyperlink ref="D94" r:id="rId91" xr:uid="{00000000-0004-0000-0900-00005B000000}"/>
    <hyperlink ref="D95" r:id="rId92" xr:uid="{00000000-0004-0000-0900-00005C000000}"/>
    <hyperlink ref="D96" r:id="rId93" xr:uid="{00000000-0004-0000-0900-00005D000000}"/>
    <hyperlink ref="D97" r:id="rId94" xr:uid="{00000000-0004-0000-0900-00005E000000}"/>
    <hyperlink ref="D98" r:id="rId95" xr:uid="{00000000-0004-0000-0900-00005F000000}"/>
    <hyperlink ref="D99" r:id="rId96" xr:uid="{00000000-0004-0000-0900-000060000000}"/>
    <hyperlink ref="D100" r:id="rId97" xr:uid="{00000000-0004-0000-0900-000061000000}"/>
    <hyperlink ref="D101" r:id="rId98" xr:uid="{00000000-0004-0000-0900-000062000000}"/>
    <hyperlink ref="D102" r:id="rId99" xr:uid="{00000000-0004-0000-0900-000063000000}"/>
    <hyperlink ref="D103" r:id="rId100" xr:uid="{00000000-0004-0000-0900-000064000000}"/>
    <hyperlink ref="D104" r:id="rId101" xr:uid="{00000000-0004-0000-0900-000065000000}"/>
    <hyperlink ref="D105" r:id="rId102" xr:uid="{00000000-0004-0000-0900-000066000000}"/>
    <hyperlink ref="D106" r:id="rId103" xr:uid="{00000000-0004-0000-0900-000067000000}"/>
    <hyperlink ref="D107" r:id="rId104" xr:uid="{00000000-0004-0000-0900-000068000000}"/>
    <hyperlink ref="D108" r:id="rId105" xr:uid="{00000000-0004-0000-0900-000069000000}"/>
    <hyperlink ref="D109" r:id="rId106" xr:uid="{00000000-0004-0000-0900-00006A000000}"/>
    <hyperlink ref="D110" r:id="rId107" xr:uid="{00000000-0004-0000-0900-00006B000000}"/>
    <hyperlink ref="D111" r:id="rId108" xr:uid="{00000000-0004-0000-0900-00006C000000}"/>
    <hyperlink ref="D112" r:id="rId109" xr:uid="{00000000-0004-0000-0900-00006D000000}"/>
    <hyperlink ref="D113" r:id="rId110" xr:uid="{00000000-0004-0000-0900-00006E000000}"/>
    <hyperlink ref="D114" r:id="rId111" xr:uid="{00000000-0004-0000-0900-00006F000000}"/>
    <hyperlink ref="D115" r:id="rId112" xr:uid="{00000000-0004-0000-0900-000070000000}"/>
    <hyperlink ref="D116" r:id="rId113" xr:uid="{00000000-0004-0000-0900-000071000000}"/>
    <hyperlink ref="D117" r:id="rId114" xr:uid="{00000000-0004-0000-0900-000072000000}"/>
    <hyperlink ref="D118" r:id="rId115" xr:uid="{00000000-0004-0000-0900-000073000000}"/>
    <hyperlink ref="D119" r:id="rId116" xr:uid="{00000000-0004-0000-0900-000074000000}"/>
    <hyperlink ref="D120" r:id="rId117" xr:uid="{00000000-0004-0000-0900-000075000000}"/>
    <hyperlink ref="D121" r:id="rId118" xr:uid="{00000000-0004-0000-0900-000076000000}"/>
    <hyperlink ref="D122" r:id="rId119" xr:uid="{00000000-0004-0000-0900-000077000000}"/>
    <hyperlink ref="D123" r:id="rId120" xr:uid="{00000000-0004-0000-0900-000078000000}"/>
    <hyperlink ref="D124" r:id="rId121" xr:uid="{00000000-0004-0000-0900-000079000000}"/>
    <hyperlink ref="D125" r:id="rId122" xr:uid="{00000000-0004-0000-0900-00007A000000}"/>
    <hyperlink ref="D126" r:id="rId123" xr:uid="{00000000-0004-0000-0900-00007B000000}"/>
    <hyperlink ref="D127" r:id="rId124" xr:uid="{00000000-0004-0000-0900-00007C000000}"/>
    <hyperlink ref="D128" r:id="rId125" xr:uid="{00000000-0004-0000-0900-00007D000000}"/>
    <hyperlink ref="D129" r:id="rId126" xr:uid="{00000000-0004-0000-0900-00007E000000}"/>
    <hyperlink ref="D130" r:id="rId127" xr:uid="{00000000-0004-0000-0900-00007F000000}"/>
    <hyperlink ref="D131" r:id="rId128" xr:uid="{00000000-0004-0000-0900-000080000000}"/>
    <hyperlink ref="D132" r:id="rId129" xr:uid="{00000000-0004-0000-0900-000081000000}"/>
    <hyperlink ref="D133" r:id="rId130" xr:uid="{00000000-0004-0000-0900-000082000000}"/>
    <hyperlink ref="D134" r:id="rId131" xr:uid="{00000000-0004-0000-0900-000083000000}"/>
    <hyperlink ref="D135" r:id="rId132" xr:uid="{00000000-0004-0000-0900-000084000000}"/>
    <hyperlink ref="D136" r:id="rId133" xr:uid="{00000000-0004-0000-0900-000085000000}"/>
    <hyperlink ref="D137" r:id="rId134" xr:uid="{00000000-0004-0000-0900-000086000000}"/>
    <hyperlink ref="D138" r:id="rId135" xr:uid="{00000000-0004-0000-0900-000087000000}"/>
    <hyperlink ref="D139" r:id="rId136" xr:uid="{00000000-0004-0000-0900-000088000000}"/>
    <hyperlink ref="D140" r:id="rId137" xr:uid="{00000000-0004-0000-0900-000089000000}"/>
    <hyperlink ref="D141" r:id="rId138" xr:uid="{00000000-0004-0000-0900-00008A000000}"/>
    <hyperlink ref="D142" r:id="rId139" xr:uid="{00000000-0004-0000-0900-00008B000000}"/>
    <hyperlink ref="D143" r:id="rId140" xr:uid="{00000000-0004-0000-0900-00008C000000}"/>
    <hyperlink ref="D144" r:id="rId141" xr:uid="{00000000-0004-0000-0900-00008D000000}"/>
    <hyperlink ref="D145" r:id="rId142" xr:uid="{00000000-0004-0000-0900-00008E000000}"/>
    <hyperlink ref="D146" r:id="rId143" xr:uid="{00000000-0004-0000-0900-00008F000000}"/>
    <hyperlink ref="D147" r:id="rId144" xr:uid="{00000000-0004-0000-0900-000090000000}"/>
    <hyperlink ref="D148" r:id="rId145" xr:uid="{00000000-0004-0000-0900-000091000000}"/>
    <hyperlink ref="D149" r:id="rId146" xr:uid="{00000000-0004-0000-0900-000092000000}"/>
    <hyperlink ref="D150" r:id="rId147" xr:uid="{00000000-0004-0000-0900-000093000000}"/>
    <hyperlink ref="D152" r:id="rId148" xr:uid="{00000000-0004-0000-0900-000094000000}"/>
    <hyperlink ref="D153" r:id="rId149" xr:uid="{00000000-0004-0000-0900-000095000000}"/>
    <hyperlink ref="D154" r:id="rId150" xr:uid="{00000000-0004-0000-0900-000096000000}"/>
    <hyperlink ref="D155" r:id="rId151" xr:uid="{00000000-0004-0000-0900-000097000000}"/>
    <hyperlink ref="D156" r:id="rId152" xr:uid="{00000000-0004-0000-0900-000098000000}"/>
    <hyperlink ref="D157" r:id="rId153" xr:uid="{00000000-0004-0000-0900-000099000000}"/>
    <hyperlink ref="D158" r:id="rId154" xr:uid="{00000000-0004-0000-0900-00009A000000}"/>
    <hyperlink ref="D159" r:id="rId155" xr:uid="{00000000-0004-0000-0900-00009B000000}"/>
    <hyperlink ref="D160" r:id="rId156" xr:uid="{00000000-0004-0000-0900-00009C000000}"/>
    <hyperlink ref="D161" r:id="rId157" xr:uid="{00000000-0004-0000-0900-00009D000000}"/>
    <hyperlink ref="D162" r:id="rId158" xr:uid="{00000000-0004-0000-0900-00009E000000}"/>
    <hyperlink ref="D163" r:id="rId159" xr:uid="{00000000-0004-0000-0900-00009F000000}"/>
    <hyperlink ref="D164" r:id="rId160" xr:uid="{00000000-0004-0000-0900-0000A0000000}"/>
    <hyperlink ref="D165" r:id="rId161" xr:uid="{00000000-0004-0000-0900-0000A1000000}"/>
    <hyperlink ref="D166" r:id="rId162" xr:uid="{00000000-0004-0000-0900-0000A2000000}"/>
    <hyperlink ref="D167" r:id="rId163" xr:uid="{00000000-0004-0000-0900-0000A3000000}"/>
    <hyperlink ref="D168" r:id="rId164" xr:uid="{00000000-0004-0000-0900-0000A4000000}"/>
    <hyperlink ref="D169" r:id="rId165" xr:uid="{00000000-0004-0000-0900-0000A5000000}"/>
    <hyperlink ref="D170" r:id="rId166" xr:uid="{00000000-0004-0000-0900-0000A6000000}"/>
    <hyperlink ref="D171" r:id="rId167" xr:uid="{00000000-0004-0000-0900-0000A7000000}"/>
    <hyperlink ref="D172" r:id="rId168" xr:uid="{00000000-0004-0000-0900-0000A8000000}"/>
    <hyperlink ref="D173" r:id="rId169" xr:uid="{00000000-0004-0000-0900-0000A9000000}"/>
    <hyperlink ref="D174" r:id="rId170" xr:uid="{00000000-0004-0000-0900-0000AA000000}"/>
    <hyperlink ref="D175" r:id="rId171" xr:uid="{00000000-0004-0000-0900-0000AB000000}"/>
    <hyperlink ref="D176" r:id="rId172" xr:uid="{00000000-0004-0000-0900-0000AC000000}"/>
    <hyperlink ref="D177" r:id="rId173" xr:uid="{00000000-0004-0000-0900-0000AD000000}"/>
    <hyperlink ref="D178" r:id="rId174" xr:uid="{00000000-0004-0000-0900-0000AE000000}"/>
    <hyperlink ref="D179" r:id="rId175" xr:uid="{00000000-0004-0000-0900-0000AF000000}"/>
    <hyperlink ref="D180" r:id="rId176" xr:uid="{00000000-0004-0000-0900-0000B0000000}"/>
    <hyperlink ref="D181" r:id="rId177" xr:uid="{00000000-0004-0000-0900-0000B1000000}"/>
    <hyperlink ref="D182" r:id="rId178" xr:uid="{00000000-0004-0000-0900-0000B2000000}"/>
    <hyperlink ref="D183" r:id="rId179" xr:uid="{00000000-0004-0000-0900-0000B3000000}"/>
    <hyperlink ref="D184" r:id="rId180" xr:uid="{00000000-0004-0000-0900-0000B4000000}"/>
    <hyperlink ref="D185" r:id="rId181" xr:uid="{00000000-0004-0000-0900-0000B5000000}"/>
    <hyperlink ref="D186" r:id="rId182" xr:uid="{00000000-0004-0000-0900-0000B6000000}"/>
    <hyperlink ref="D187" r:id="rId183" xr:uid="{00000000-0004-0000-0900-0000B7000000}"/>
    <hyperlink ref="D188" r:id="rId184" xr:uid="{00000000-0004-0000-0900-0000B8000000}"/>
    <hyperlink ref="D189" r:id="rId185" xr:uid="{00000000-0004-0000-0900-0000B9000000}"/>
    <hyperlink ref="D190" r:id="rId186" xr:uid="{00000000-0004-0000-0900-0000BA000000}"/>
    <hyperlink ref="D191" r:id="rId187" xr:uid="{00000000-0004-0000-0900-0000BB000000}"/>
    <hyperlink ref="D192" r:id="rId188" xr:uid="{00000000-0004-0000-0900-0000BC000000}"/>
    <hyperlink ref="D193" r:id="rId189" xr:uid="{00000000-0004-0000-0900-0000BD000000}"/>
    <hyperlink ref="D194" r:id="rId190" xr:uid="{00000000-0004-0000-0900-0000BE000000}"/>
    <hyperlink ref="D195" r:id="rId191" xr:uid="{00000000-0004-0000-0900-0000BF000000}"/>
    <hyperlink ref="D196" r:id="rId192" xr:uid="{00000000-0004-0000-0900-0000C0000000}"/>
    <hyperlink ref="D197" r:id="rId193" xr:uid="{00000000-0004-0000-0900-0000C1000000}"/>
    <hyperlink ref="D198" r:id="rId194" xr:uid="{00000000-0004-0000-0900-0000C2000000}"/>
    <hyperlink ref="D199" r:id="rId195" xr:uid="{00000000-0004-0000-0900-0000C3000000}"/>
    <hyperlink ref="D200" r:id="rId196" xr:uid="{00000000-0004-0000-0900-0000C4000000}"/>
    <hyperlink ref="D201" r:id="rId197" xr:uid="{00000000-0004-0000-0900-0000C5000000}"/>
    <hyperlink ref="D202" r:id="rId198" xr:uid="{00000000-0004-0000-0900-0000C6000000}"/>
    <hyperlink ref="D203" r:id="rId199" xr:uid="{00000000-0004-0000-0900-0000C7000000}"/>
    <hyperlink ref="D204" r:id="rId200" xr:uid="{00000000-0004-0000-0900-0000C8000000}"/>
    <hyperlink ref="D205" r:id="rId201" xr:uid="{00000000-0004-0000-0900-0000C9000000}"/>
    <hyperlink ref="D206" r:id="rId202" xr:uid="{00000000-0004-0000-0900-0000CA000000}"/>
    <hyperlink ref="D207" r:id="rId203" xr:uid="{00000000-0004-0000-0900-0000CB000000}"/>
    <hyperlink ref="D208" r:id="rId204" xr:uid="{00000000-0004-0000-0900-0000CC000000}"/>
    <hyperlink ref="D209" r:id="rId205" xr:uid="{00000000-0004-0000-0900-0000CD000000}"/>
    <hyperlink ref="D210" r:id="rId206" xr:uid="{00000000-0004-0000-0900-0000CE000000}"/>
    <hyperlink ref="D211" r:id="rId207" xr:uid="{00000000-0004-0000-0900-0000CF000000}"/>
    <hyperlink ref="D212" r:id="rId208" xr:uid="{00000000-0004-0000-0900-0000D0000000}"/>
    <hyperlink ref="D213" r:id="rId209" xr:uid="{00000000-0004-0000-0900-0000D1000000}"/>
    <hyperlink ref="D214" r:id="rId210" xr:uid="{00000000-0004-0000-0900-0000D2000000}"/>
    <hyperlink ref="D215" r:id="rId211" xr:uid="{00000000-0004-0000-0900-0000D3000000}"/>
    <hyperlink ref="D216" r:id="rId212" xr:uid="{00000000-0004-0000-0900-0000D4000000}"/>
    <hyperlink ref="D217" r:id="rId213" xr:uid="{00000000-0004-0000-0900-0000D5000000}"/>
    <hyperlink ref="D218" r:id="rId214" xr:uid="{00000000-0004-0000-0900-0000D6000000}"/>
    <hyperlink ref="D219" r:id="rId215" xr:uid="{00000000-0004-0000-0900-0000D7000000}"/>
    <hyperlink ref="D220" r:id="rId216" xr:uid="{00000000-0004-0000-0900-0000D8000000}"/>
    <hyperlink ref="D221" r:id="rId217" xr:uid="{00000000-0004-0000-0900-0000D9000000}"/>
    <hyperlink ref="D222" r:id="rId218" xr:uid="{00000000-0004-0000-0900-0000DA000000}"/>
    <hyperlink ref="D223" r:id="rId219" xr:uid="{00000000-0004-0000-0900-0000DB000000}"/>
    <hyperlink ref="D224" r:id="rId220" xr:uid="{00000000-0004-0000-0900-0000DC000000}"/>
    <hyperlink ref="D225" r:id="rId221" xr:uid="{00000000-0004-0000-0900-0000DD000000}"/>
    <hyperlink ref="D226" r:id="rId222" xr:uid="{00000000-0004-0000-0900-0000DE000000}"/>
    <hyperlink ref="D227" r:id="rId223" xr:uid="{00000000-0004-0000-0900-0000DF000000}"/>
    <hyperlink ref="D228" r:id="rId224" xr:uid="{00000000-0004-0000-0900-0000E0000000}"/>
    <hyperlink ref="D229" r:id="rId225" xr:uid="{00000000-0004-0000-0900-0000E1000000}"/>
    <hyperlink ref="D230" r:id="rId226" xr:uid="{00000000-0004-0000-0900-0000E2000000}"/>
    <hyperlink ref="D231" r:id="rId227" xr:uid="{00000000-0004-0000-0900-0000E3000000}"/>
    <hyperlink ref="D232" r:id="rId228" xr:uid="{00000000-0004-0000-0900-0000E4000000}"/>
    <hyperlink ref="D233" r:id="rId229" xr:uid="{00000000-0004-0000-0900-0000E5000000}"/>
    <hyperlink ref="D234" r:id="rId230" xr:uid="{00000000-0004-0000-0900-0000E6000000}"/>
    <hyperlink ref="D235" r:id="rId231" xr:uid="{00000000-0004-0000-0900-0000E7000000}"/>
    <hyperlink ref="D236" r:id="rId232" xr:uid="{00000000-0004-0000-0900-0000E8000000}"/>
    <hyperlink ref="D237" r:id="rId233" xr:uid="{00000000-0004-0000-0900-0000E9000000}"/>
    <hyperlink ref="D238" r:id="rId234" xr:uid="{00000000-0004-0000-0900-0000EA000000}"/>
    <hyperlink ref="D239" r:id="rId235" xr:uid="{00000000-0004-0000-0900-0000EB000000}"/>
    <hyperlink ref="D240" r:id="rId236" xr:uid="{00000000-0004-0000-0900-0000EC000000}"/>
    <hyperlink ref="D241" r:id="rId237" xr:uid="{00000000-0004-0000-0900-0000ED000000}"/>
    <hyperlink ref="D242" r:id="rId238" xr:uid="{00000000-0004-0000-0900-0000EE000000}"/>
    <hyperlink ref="D243" r:id="rId239" xr:uid="{00000000-0004-0000-0900-0000EF000000}"/>
    <hyperlink ref="D244" r:id="rId240" xr:uid="{00000000-0004-0000-0900-0000F0000000}"/>
    <hyperlink ref="D245" r:id="rId241" xr:uid="{00000000-0004-0000-0900-0000F1000000}"/>
    <hyperlink ref="D246" r:id="rId242" xr:uid="{00000000-0004-0000-0900-0000F2000000}"/>
    <hyperlink ref="D247" r:id="rId243" xr:uid="{00000000-0004-0000-0900-0000F3000000}"/>
    <hyperlink ref="D248" r:id="rId244" xr:uid="{00000000-0004-0000-0900-0000F4000000}"/>
    <hyperlink ref="D249" r:id="rId245" xr:uid="{00000000-0004-0000-0900-0000F5000000}"/>
    <hyperlink ref="D250" r:id="rId246" xr:uid="{00000000-0004-0000-0900-0000F6000000}"/>
    <hyperlink ref="D251" r:id="rId247" xr:uid="{00000000-0004-0000-0900-0000F7000000}"/>
    <hyperlink ref="D252" r:id="rId248" xr:uid="{00000000-0004-0000-0900-0000F8000000}"/>
    <hyperlink ref="D253" r:id="rId249" xr:uid="{00000000-0004-0000-0900-0000F9000000}"/>
    <hyperlink ref="D254" r:id="rId250" xr:uid="{00000000-0004-0000-0900-0000FA000000}"/>
    <hyperlink ref="D255" r:id="rId251" xr:uid="{00000000-0004-0000-0900-0000FB000000}"/>
    <hyperlink ref="D256" r:id="rId252" xr:uid="{00000000-0004-0000-0900-0000FC000000}"/>
    <hyperlink ref="D257" r:id="rId253" xr:uid="{00000000-0004-0000-0900-0000FD000000}"/>
    <hyperlink ref="D258" r:id="rId254" xr:uid="{00000000-0004-0000-0900-0000FE000000}"/>
    <hyperlink ref="D259" r:id="rId255" xr:uid="{00000000-0004-0000-0900-0000FF000000}"/>
    <hyperlink ref="D260" r:id="rId256" xr:uid="{00000000-0004-0000-0900-000000010000}"/>
    <hyperlink ref="D261" r:id="rId257" xr:uid="{00000000-0004-0000-0900-000001010000}"/>
    <hyperlink ref="D262" r:id="rId258" xr:uid="{00000000-0004-0000-0900-000002010000}"/>
    <hyperlink ref="D263" r:id="rId259" xr:uid="{00000000-0004-0000-0900-000003010000}"/>
    <hyperlink ref="D264" r:id="rId260" xr:uid="{00000000-0004-0000-0900-000004010000}"/>
    <hyperlink ref="D265" r:id="rId261" xr:uid="{00000000-0004-0000-0900-000005010000}"/>
    <hyperlink ref="D266" r:id="rId262" xr:uid="{00000000-0004-0000-0900-000006010000}"/>
    <hyperlink ref="D267" r:id="rId263" xr:uid="{00000000-0004-0000-0900-000007010000}"/>
    <hyperlink ref="D268" r:id="rId264" xr:uid="{00000000-0004-0000-0900-000008010000}"/>
    <hyperlink ref="D269" r:id="rId265" xr:uid="{00000000-0004-0000-0900-000009010000}"/>
    <hyperlink ref="D270" r:id="rId266" xr:uid="{00000000-0004-0000-0900-00000A010000}"/>
    <hyperlink ref="D271" r:id="rId267" xr:uid="{00000000-0004-0000-0900-00000B010000}"/>
    <hyperlink ref="D272" r:id="rId268" xr:uid="{00000000-0004-0000-0900-00000C010000}"/>
    <hyperlink ref="D273" r:id="rId269" xr:uid="{00000000-0004-0000-0900-00000D010000}"/>
    <hyperlink ref="D274" r:id="rId270" xr:uid="{00000000-0004-0000-0900-00000E010000}"/>
    <hyperlink ref="D275" r:id="rId271" xr:uid="{00000000-0004-0000-0900-00000F010000}"/>
    <hyperlink ref="D276" r:id="rId272" xr:uid="{00000000-0004-0000-0900-000010010000}"/>
    <hyperlink ref="D277" r:id="rId273" xr:uid="{00000000-0004-0000-0900-000011010000}"/>
    <hyperlink ref="D278" r:id="rId274" xr:uid="{00000000-0004-0000-0900-000012010000}"/>
    <hyperlink ref="D279" r:id="rId275" xr:uid="{00000000-0004-0000-0900-000013010000}"/>
    <hyperlink ref="D280" r:id="rId276" xr:uid="{00000000-0004-0000-0900-000014010000}"/>
    <hyperlink ref="D281" r:id="rId277" xr:uid="{00000000-0004-0000-0900-000015010000}"/>
    <hyperlink ref="D282" r:id="rId278" xr:uid="{00000000-0004-0000-0900-000016010000}"/>
    <hyperlink ref="D283" r:id="rId279" xr:uid="{00000000-0004-0000-0900-000017010000}"/>
    <hyperlink ref="D284" r:id="rId280" xr:uid="{00000000-0004-0000-0900-000018010000}"/>
    <hyperlink ref="D285" r:id="rId281" xr:uid="{00000000-0004-0000-0900-000019010000}"/>
    <hyperlink ref="D286" r:id="rId282" xr:uid="{00000000-0004-0000-0900-00001A010000}"/>
    <hyperlink ref="D287" r:id="rId283" xr:uid="{00000000-0004-0000-0900-00001B010000}"/>
    <hyperlink ref="D288" r:id="rId284" xr:uid="{00000000-0004-0000-0900-00001C010000}"/>
    <hyperlink ref="D289" r:id="rId285" xr:uid="{00000000-0004-0000-0900-00001D010000}"/>
    <hyperlink ref="D290" r:id="rId286" xr:uid="{00000000-0004-0000-0900-00001E010000}"/>
    <hyperlink ref="D291" r:id="rId287" xr:uid="{00000000-0004-0000-0900-00001F010000}"/>
    <hyperlink ref="D292" r:id="rId288" xr:uid="{00000000-0004-0000-0900-000020010000}"/>
    <hyperlink ref="D293" r:id="rId289" xr:uid="{00000000-0004-0000-0900-000021010000}"/>
    <hyperlink ref="D294" r:id="rId290" xr:uid="{00000000-0004-0000-0900-000022010000}"/>
    <hyperlink ref="D295" r:id="rId291" xr:uid="{00000000-0004-0000-0900-000023010000}"/>
    <hyperlink ref="D296" r:id="rId292" xr:uid="{00000000-0004-0000-0900-000024010000}"/>
    <hyperlink ref="D297" r:id="rId293" xr:uid="{00000000-0004-0000-0900-000025010000}"/>
    <hyperlink ref="D298" r:id="rId294" xr:uid="{00000000-0004-0000-0900-000026010000}"/>
    <hyperlink ref="D299" r:id="rId295" xr:uid="{00000000-0004-0000-0900-000027010000}"/>
    <hyperlink ref="D300" r:id="rId296" xr:uid="{00000000-0004-0000-0900-000028010000}"/>
    <hyperlink ref="D301" r:id="rId297" xr:uid="{00000000-0004-0000-0900-000029010000}"/>
    <hyperlink ref="D302" r:id="rId298" xr:uid="{00000000-0004-0000-0900-00002A010000}"/>
    <hyperlink ref="D303" r:id="rId299" xr:uid="{00000000-0004-0000-0900-00002B010000}"/>
    <hyperlink ref="D304" r:id="rId300" xr:uid="{00000000-0004-0000-0900-00002C010000}"/>
    <hyperlink ref="D305" r:id="rId301" xr:uid="{00000000-0004-0000-0900-00002D010000}"/>
    <hyperlink ref="D306" r:id="rId302" xr:uid="{00000000-0004-0000-0900-00002E010000}"/>
    <hyperlink ref="D307" r:id="rId303" xr:uid="{00000000-0004-0000-0900-00002F010000}"/>
    <hyperlink ref="D308" r:id="rId304" xr:uid="{00000000-0004-0000-0900-000030010000}"/>
    <hyperlink ref="D309" r:id="rId305" xr:uid="{00000000-0004-0000-0900-000031010000}"/>
    <hyperlink ref="D310" r:id="rId306" xr:uid="{00000000-0004-0000-0900-000032010000}"/>
    <hyperlink ref="D311" r:id="rId307" xr:uid="{00000000-0004-0000-0900-000033010000}"/>
    <hyperlink ref="D312" r:id="rId308" xr:uid="{00000000-0004-0000-0900-000034010000}"/>
    <hyperlink ref="D313" r:id="rId309" xr:uid="{00000000-0004-0000-0900-000035010000}"/>
    <hyperlink ref="D314" r:id="rId310" xr:uid="{00000000-0004-0000-0900-000036010000}"/>
    <hyperlink ref="D315" r:id="rId311" xr:uid="{00000000-0004-0000-0900-000037010000}"/>
    <hyperlink ref="D316" r:id="rId312" xr:uid="{00000000-0004-0000-0900-000038010000}"/>
    <hyperlink ref="D317" r:id="rId313" xr:uid="{00000000-0004-0000-0900-000039010000}"/>
    <hyperlink ref="D318" r:id="rId314" xr:uid="{00000000-0004-0000-0900-00003A010000}"/>
    <hyperlink ref="D319" r:id="rId315" xr:uid="{00000000-0004-0000-0900-00003B010000}"/>
    <hyperlink ref="D320" r:id="rId316" xr:uid="{00000000-0004-0000-0900-00003C010000}"/>
    <hyperlink ref="D321" r:id="rId317" xr:uid="{00000000-0004-0000-0900-00003D010000}"/>
    <hyperlink ref="D322" r:id="rId318" xr:uid="{00000000-0004-0000-0900-00003E010000}"/>
    <hyperlink ref="D323" r:id="rId319" xr:uid="{00000000-0004-0000-0900-00003F010000}"/>
    <hyperlink ref="D324" r:id="rId320" xr:uid="{00000000-0004-0000-0900-000040010000}"/>
    <hyperlink ref="D325" r:id="rId321" xr:uid="{00000000-0004-0000-0900-000041010000}"/>
    <hyperlink ref="D326" r:id="rId322" xr:uid="{00000000-0004-0000-0900-000042010000}"/>
    <hyperlink ref="D327" r:id="rId323" xr:uid="{00000000-0004-0000-0900-000043010000}"/>
    <hyperlink ref="D328" r:id="rId324" xr:uid="{00000000-0004-0000-0900-000044010000}"/>
    <hyperlink ref="D329" r:id="rId325" xr:uid="{00000000-0004-0000-0900-000045010000}"/>
    <hyperlink ref="D330" r:id="rId326" xr:uid="{00000000-0004-0000-0900-000046010000}"/>
    <hyperlink ref="D331" r:id="rId327" xr:uid="{00000000-0004-0000-0900-000047010000}"/>
    <hyperlink ref="D332" r:id="rId328" xr:uid="{00000000-0004-0000-0900-000048010000}"/>
    <hyperlink ref="D333" r:id="rId329" xr:uid="{00000000-0004-0000-0900-000049010000}"/>
    <hyperlink ref="D334" r:id="rId330" xr:uid="{00000000-0004-0000-0900-00004A010000}"/>
    <hyperlink ref="D335" r:id="rId331" xr:uid="{00000000-0004-0000-0900-00004B010000}"/>
    <hyperlink ref="D336" r:id="rId332" xr:uid="{00000000-0004-0000-0900-00004C010000}"/>
    <hyperlink ref="D337" r:id="rId333" xr:uid="{00000000-0004-0000-0900-00004D010000}"/>
    <hyperlink ref="D338" r:id="rId334" xr:uid="{00000000-0004-0000-0900-00004E010000}"/>
    <hyperlink ref="D339" r:id="rId335" xr:uid="{00000000-0004-0000-0900-00004F010000}"/>
    <hyperlink ref="D340" r:id="rId336" xr:uid="{00000000-0004-0000-0900-000050010000}"/>
    <hyperlink ref="D341" r:id="rId337" xr:uid="{00000000-0004-0000-0900-000051010000}"/>
    <hyperlink ref="D342" r:id="rId338" xr:uid="{00000000-0004-0000-0900-000052010000}"/>
    <hyperlink ref="D343" r:id="rId339" xr:uid="{00000000-0004-0000-0900-000053010000}"/>
    <hyperlink ref="D344" r:id="rId340" xr:uid="{00000000-0004-0000-0900-000054010000}"/>
    <hyperlink ref="D345" r:id="rId341" xr:uid="{00000000-0004-0000-0900-000055010000}"/>
    <hyperlink ref="D346" r:id="rId342" xr:uid="{00000000-0004-0000-0900-000056010000}"/>
    <hyperlink ref="D347" r:id="rId343" xr:uid="{00000000-0004-0000-0900-000057010000}"/>
    <hyperlink ref="D348" r:id="rId344" xr:uid="{00000000-0004-0000-0900-000058010000}"/>
    <hyperlink ref="D349" r:id="rId345" xr:uid="{00000000-0004-0000-0900-000059010000}"/>
    <hyperlink ref="D350" r:id="rId346" xr:uid="{00000000-0004-0000-0900-00005A010000}"/>
    <hyperlink ref="D351" r:id="rId347" xr:uid="{00000000-0004-0000-0900-00005B010000}"/>
    <hyperlink ref="D352" r:id="rId348" xr:uid="{00000000-0004-0000-0900-00005C010000}"/>
    <hyperlink ref="D353" r:id="rId349" xr:uid="{00000000-0004-0000-0900-00005D010000}"/>
    <hyperlink ref="D354" r:id="rId350" xr:uid="{00000000-0004-0000-0900-00005E01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E1058"/>
  <sheetViews>
    <sheetView topLeftCell="C1" workbookViewId="0">
      <selection activeCell="E1" sqref="E1"/>
    </sheetView>
  </sheetViews>
  <sheetFormatPr baseColWidth="10" defaultColWidth="12.6640625" defaultRowHeight="15" customHeight="1"/>
  <cols>
    <col min="1" max="1" width="24.83203125" customWidth="1"/>
    <col min="2" max="2" width="9.1640625" customWidth="1"/>
    <col min="3" max="3" width="123.5" customWidth="1"/>
    <col min="4" max="4" width="70" customWidth="1"/>
    <col min="5" max="5" width="23.6640625" customWidth="1"/>
    <col min="6" max="26" width="8.6640625" customWidth="1"/>
  </cols>
  <sheetData>
    <row r="1" spans="1:5">
      <c r="A1" s="415" t="s">
        <v>1524</v>
      </c>
      <c r="B1" s="276"/>
      <c r="C1" s="276"/>
      <c r="D1" s="276"/>
      <c r="E1" s="4" t="s">
        <v>254</v>
      </c>
    </row>
    <row r="2" spans="1:5">
      <c r="B2" s="93"/>
    </row>
    <row r="3" spans="1:5">
      <c r="A3" s="137" t="s">
        <v>1525</v>
      </c>
      <c r="B3" s="137" t="s">
        <v>360</v>
      </c>
      <c r="C3" s="137" t="s">
        <v>1526</v>
      </c>
      <c r="D3" s="137" t="s">
        <v>1527</v>
      </c>
    </row>
    <row r="4" spans="1:5">
      <c r="A4" s="419" t="s">
        <v>1528</v>
      </c>
      <c r="B4" s="143">
        <v>1</v>
      </c>
      <c r="C4" s="184" t="s">
        <v>1529</v>
      </c>
      <c r="D4" s="185" t="s">
        <v>1530</v>
      </c>
    </row>
    <row r="5" spans="1:5">
      <c r="A5" s="264"/>
      <c r="B5" s="144">
        <v>2</v>
      </c>
      <c r="C5" s="186" t="s">
        <v>1531</v>
      </c>
      <c r="D5" s="187" t="s">
        <v>1532</v>
      </c>
    </row>
    <row r="6" spans="1:5">
      <c r="A6" s="264"/>
      <c r="B6" s="144">
        <v>3</v>
      </c>
      <c r="C6" s="186" t="s">
        <v>1533</v>
      </c>
      <c r="D6" s="187" t="s">
        <v>1534</v>
      </c>
    </row>
    <row r="7" spans="1:5">
      <c r="A7" s="264"/>
      <c r="B7" s="144">
        <v>4</v>
      </c>
      <c r="C7" s="186" t="s">
        <v>1535</v>
      </c>
      <c r="D7" s="187" t="s">
        <v>1536</v>
      </c>
    </row>
    <row r="8" spans="1:5">
      <c r="A8" s="264"/>
      <c r="B8" s="144">
        <v>5</v>
      </c>
      <c r="C8" s="186" t="s">
        <v>746</v>
      </c>
      <c r="D8" s="187" t="s">
        <v>1537</v>
      </c>
    </row>
    <row r="9" spans="1:5">
      <c r="A9" s="264"/>
      <c r="B9" s="151">
        <v>6</v>
      </c>
      <c r="C9" s="188" t="s">
        <v>1538</v>
      </c>
      <c r="D9" s="189" t="s">
        <v>1539</v>
      </c>
    </row>
    <row r="10" spans="1:5">
      <c r="A10" s="264"/>
      <c r="B10" s="144">
        <v>7</v>
      </c>
      <c r="C10" s="186" t="s">
        <v>1540</v>
      </c>
      <c r="D10" s="187" t="s">
        <v>1539</v>
      </c>
    </row>
    <row r="11" spans="1:5">
      <c r="A11" s="264"/>
      <c r="B11" s="144">
        <v>8</v>
      </c>
      <c r="C11" s="186" t="s">
        <v>1541</v>
      </c>
      <c r="D11" s="187" t="s">
        <v>1542</v>
      </c>
    </row>
    <row r="12" spans="1:5">
      <c r="A12" s="264"/>
      <c r="B12" s="144">
        <v>9</v>
      </c>
      <c r="C12" s="186" t="s">
        <v>743</v>
      </c>
      <c r="D12" s="187" t="s">
        <v>1543</v>
      </c>
    </row>
    <row r="13" spans="1:5">
      <c r="A13" s="264"/>
      <c r="B13" s="144">
        <v>10</v>
      </c>
      <c r="C13" s="186" t="s">
        <v>1544</v>
      </c>
      <c r="D13" s="187" t="s">
        <v>1545</v>
      </c>
    </row>
    <row r="14" spans="1:5">
      <c r="A14" s="264"/>
      <c r="B14" s="144">
        <v>11</v>
      </c>
      <c r="C14" s="186" t="s">
        <v>1546</v>
      </c>
      <c r="D14" s="187" t="s">
        <v>1547</v>
      </c>
    </row>
    <row r="15" spans="1:5">
      <c r="A15" s="264"/>
      <c r="B15" s="144">
        <v>12</v>
      </c>
      <c r="C15" s="186" t="s">
        <v>1548</v>
      </c>
      <c r="D15" s="187" t="s">
        <v>1549</v>
      </c>
    </row>
    <row r="16" spans="1:5">
      <c r="A16" s="264"/>
      <c r="B16" s="144">
        <v>13</v>
      </c>
      <c r="C16" s="186" t="s">
        <v>1550</v>
      </c>
      <c r="D16" s="187" t="s">
        <v>1551</v>
      </c>
    </row>
    <row r="17" spans="1:4">
      <c r="A17" s="264"/>
      <c r="B17" s="144">
        <v>14</v>
      </c>
      <c r="C17" s="186" t="s">
        <v>1552</v>
      </c>
      <c r="D17" s="187" t="s">
        <v>1553</v>
      </c>
    </row>
    <row r="18" spans="1:4">
      <c r="A18" s="264"/>
      <c r="B18" s="144">
        <v>15</v>
      </c>
      <c r="C18" s="186" t="s">
        <v>1554</v>
      </c>
      <c r="D18" s="187" t="s">
        <v>1553</v>
      </c>
    </row>
    <row r="19" spans="1:4">
      <c r="A19" s="264"/>
      <c r="B19" s="144">
        <v>16</v>
      </c>
      <c r="C19" s="186" t="s">
        <v>1555</v>
      </c>
      <c r="D19" s="187" t="s">
        <v>1556</v>
      </c>
    </row>
    <row r="20" spans="1:4">
      <c r="A20" s="264"/>
      <c r="B20" s="144">
        <v>17</v>
      </c>
      <c r="C20" s="186" t="s">
        <v>1557</v>
      </c>
      <c r="D20" s="187" t="s">
        <v>1558</v>
      </c>
    </row>
    <row r="21" spans="1:4">
      <c r="A21" s="264"/>
      <c r="B21" s="144">
        <v>18</v>
      </c>
      <c r="C21" s="186" t="s">
        <v>1559</v>
      </c>
      <c r="D21" s="187" t="s">
        <v>1560</v>
      </c>
    </row>
    <row r="22" spans="1:4">
      <c r="A22" s="264"/>
      <c r="B22" s="144">
        <v>19</v>
      </c>
      <c r="C22" s="186" t="s">
        <v>1561</v>
      </c>
      <c r="D22" s="187" t="s">
        <v>1562</v>
      </c>
    </row>
    <row r="23" spans="1:4">
      <c r="A23" s="264"/>
      <c r="B23" s="144">
        <v>20</v>
      </c>
      <c r="C23" s="186" t="s">
        <v>1563</v>
      </c>
      <c r="D23" s="187" t="s">
        <v>1564</v>
      </c>
    </row>
    <row r="24" spans="1:4">
      <c r="A24" s="264"/>
      <c r="B24" s="144">
        <v>21</v>
      </c>
      <c r="C24" s="186" t="s">
        <v>1565</v>
      </c>
      <c r="D24" s="187" t="s">
        <v>1566</v>
      </c>
    </row>
    <row r="25" spans="1:4">
      <c r="A25" s="264"/>
      <c r="B25" s="144">
        <v>22</v>
      </c>
      <c r="C25" s="186" t="s">
        <v>1567</v>
      </c>
      <c r="D25" s="187" t="s">
        <v>1568</v>
      </c>
    </row>
    <row r="26" spans="1:4">
      <c r="A26" s="264"/>
      <c r="B26" s="144">
        <v>23</v>
      </c>
      <c r="C26" s="186" t="s">
        <v>1569</v>
      </c>
      <c r="D26" s="187" t="s">
        <v>1570</v>
      </c>
    </row>
    <row r="27" spans="1:4">
      <c r="A27" s="264"/>
      <c r="B27" s="144">
        <v>24</v>
      </c>
      <c r="C27" s="186" t="s">
        <v>740</v>
      </c>
      <c r="D27" s="187" t="s">
        <v>1571</v>
      </c>
    </row>
    <row r="28" spans="1:4">
      <c r="A28" s="264"/>
      <c r="B28" s="144">
        <v>25</v>
      </c>
      <c r="C28" s="186" t="s">
        <v>1572</v>
      </c>
      <c r="D28" s="187" t="s">
        <v>1573</v>
      </c>
    </row>
    <row r="29" spans="1:4">
      <c r="A29" s="264"/>
      <c r="B29" s="144">
        <v>26</v>
      </c>
      <c r="C29" s="186" t="s">
        <v>1574</v>
      </c>
      <c r="D29" s="187" t="s">
        <v>1575</v>
      </c>
    </row>
    <row r="30" spans="1:4">
      <c r="A30" s="264"/>
      <c r="B30" s="144">
        <v>27</v>
      </c>
      <c r="C30" s="186" t="s">
        <v>1576</v>
      </c>
      <c r="D30" s="187" t="s">
        <v>1577</v>
      </c>
    </row>
    <row r="31" spans="1:4">
      <c r="A31" s="264"/>
      <c r="B31" s="144">
        <v>28</v>
      </c>
      <c r="C31" s="186" t="s">
        <v>1578</v>
      </c>
      <c r="D31" s="187" t="s">
        <v>1579</v>
      </c>
    </row>
    <row r="32" spans="1:4">
      <c r="A32" s="264"/>
      <c r="B32" s="144">
        <v>29</v>
      </c>
      <c r="C32" s="186" t="s">
        <v>1580</v>
      </c>
      <c r="D32" s="187" t="s">
        <v>1581</v>
      </c>
    </row>
    <row r="33" spans="1:4">
      <c r="A33" s="264"/>
      <c r="B33" s="144">
        <v>30</v>
      </c>
      <c r="C33" s="186" t="s">
        <v>1582</v>
      </c>
      <c r="D33" s="187" t="s">
        <v>1583</v>
      </c>
    </row>
    <row r="34" spans="1:4">
      <c r="A34" s="264"/>
      <c r="B34" s="144">
        <v>31</v>
      </c>
      <c r="C34" s="186" t="s">
        <v>1584</v>
      </c>
      <c r="D34" s="187" t="s">
        <v>1585</v>
      </c>
    </row>
    <row r="35" spans="1:4">
      <c r="A35" s="264"/>
      <c r="B35" s="144">
        <v>32</v>
      </c>
      <c r="C35" s="186" t="s">
        <v>1586</v>
      </c>
      <c r="D35" s="187" t="s">
        <v>1587</v>
      </c>
    </row>
    <row r="36" spans="1:4">
      <c r="A36" s="264"/>
      <c r="B36" s="144">
        <v>33</v>
      </c>
      <c r="C36" s="186" t="s">
        <v>1588</v>
      </c>
      <c r="D36" s="187" t="s">
        <v>1589</v>
      </c>
    </row>
    <row r="37" spans="1:4">
      <c r="A37" s="264"/>
      <c r="B37" s="144">
        <v>34</v>
      </c>
      <c r="C37" s="186" t="s">
        <v>1590</v>
      </c>
      <c r="D37" s="190" t="s">
        <v>1591</v>
      </c>
    </row>
    <row r="38" spans="1:4">
      <c r="A38" s="264"/>
      <c r="B38" s="144">
        <v>35</v>
      </c>
      <c r="C38" s="186" t="s">
        <v>1592</v>
      </c>
      <c r="D38" s="187" t="s">
        <v>1593</v>
      </c>
    </row>
    <row r="39" spans="1:4">
      <c r="A39" s="264"/>
      <c r="B39" s="144">
        <v>36</v>
      </c>
      <c r="C39" s="186" t="s">
        <v>1594</v>
      </c>
      <c r="D39" s="187" t="s">
        <v>1595</v>
      </c>
    </row>
    <row r="40" spans="1:4">
      <c r="A40" s="264"/>
      <c r="B40" s="144">
        <v>37</v>
      </c>
      <c r="C40" s="186" t="s">
        <v>1596</v>
      </c>
      <c r="D40" s="187" t="s">
        <v>1597</v>
      </c>
    </row>
    <row r="41" spans="1:4">
      <c r="A41" s="264"/>
      <c r="B41" s="144">
        <v>38</v>
      </c>
      <c r="C41" s="186" t="s">
        <v>1598</v>
      </c>
      <c r="D41" s="187" t="s">
        <v>1599</v>
      </c>
    </row>
    <row r="42" spans="1:4">
      <c r="A42" s="264"/>
      <c r="B42" s="144">
        <v>39</v>
      </c>
      <c r="C42" s="186" t="s">
        <v>1600</v>
      </c>
      <c r="D42" s="187" t="s">
        <v>1601</v>
      </c>
    </row>
    <row r="43" spans="1:4">
      <c r="A43" s="264"/>
      <c r="B43" s="144">
        <v>40</v>
      </c>
      <c r="C43" s="186" t="s">
        <v>1602</v>
      </c>
      <c r="D43" s="187" t="s">
        <v>1603</v>
      </c>
    </row>
    <row r="44" spans="1:4">
      <c r="A44" s="264"/>
      <c r="B44" s="144">
        <v>41</v>
      </c>
      <c r="C44" s="186" t="s">
        <v>1604</v>
      </c>
      <c r="D44" s="187" t="s">
        <v>1605</v>
      </c>
    </row>
    <row r="45" spans="1:4">
      <c r="A45" s="264"/>
      <c r="B45" s="144">
        <v>42</v>
      </c>
      <c r="C45" s="186" t="s">
        <v>1606</v>
      </c>
      <c r="D45" s="187" t="s">
        <v>1607</v>
      </c>
    </row>
    <row r="46" spans="1:4">
      <c r="A46" s="264"/>
      <c r="B46" s="144">
        <v>43</v>
      </c>
      <c r="C46" s="186" t="s">
        <v>737</v>
      </c>
      <c r="D46" s="187" t="s">
        <v>1608</v>
      </c>
    </row>
    <row r="47" spans="1:4">
      <c r="A47" s="264"/>
      <c r="B47" s="144">
        <v>44</v>
      </c>
      <c r="C47" s="186" t="s">
        <v>1609</v>
      </c>
      <c r="D47" s="187" t="s">
        <v>1610</v>
      </c>
    </row>
    <row r="48" spans="1:4">
      <c r="A48" s="264"/>
      <c r="B48" s="144">
        <v>45</v>
      </c>
      <c r="C48" s="186" t="s">
        <v>1611</v>
      </c>
      <c r="D48" s="187" t="s">
        <v>1612</v>
      </c>
    </row>
    <row r="49" spans="1:4">
      <c r="A49" s="264"/>
      <c r="B49" s="144">
        <v>46</v>
      </c>
      <c r="C49" s="186" t="s">
        <v>1613</v>
      </c>
      <c r="D49" s="187" t="s">
        <v>1614</v>
      </c>
    </row>
    <row r="50" spans="1:4">
      <c r="A50" s="264"/>
      <c r="B50" s="144">
        <v>47</v>
      </c>
      <c r="C50" s="186" t="s">
        <v>1615</v>
      </c>
      <c r="D50" s="187" t="s">
        <v>1616</v>
      </c>
    </row>
    <row r="51" spans="1:4">
      <c r="A51" s="264"/>
      <c r="B51" s="144">
        <v>48</v>
      </c>
      <c r="C51" s="186" t="s">
        <v>1617</v>
      </c>
      <c r="D51" s="187" t="s">
        <v>1618</v>
      </c>
    </row>
    <row r="52" spans="1:4">
      <c r="A52" s="264"/>
      <c r="B52" s="144">
        <v>49</v>
      </c>
      <c r="C52" s="186" t="s">
        <v>1619</v>
      </c>
      <c r="D52" s="187" t="s">
        <v>1620</v>
      </c>
    </row>
    <row r="53" spans="1:4">
      <c r="A53" s="264"/>
      <c r="B53" s="144">
        <v>50</v>
      </c>
      <c r="C53" s="186" t="s">
        <v>1621</v>
      </c>
      <c r="D53" s="187" t="s">
        <v>1622</v>
      </c>
    </row>
    <row r="54" spans="1:4">
      <c r="A54" s="264"/>
      <c r="B54" s="144">
        <v>51</v>
      </c>
      <c r="C54" s="186" t="s">
        <v>1623</v>
      </c>
      <c r="D54" s="187" t="s">
        <v>1624</v>
      </c>
    </row>
    <row r="55" spans="1:4">
      <c r="A55" s="264"/>
      <c r="B55" s="144">
        <v>52</v>
      </c>
      <c r="C55" s="186" t="s">
        <v>1625</v>
      </c>
      <c r="D55" s="187" t="s">
        <v>1626</v>
      </c>
    </row>
    <row r="56" spans="1:4">
      <c r="A56" s="264"/>
      <c r="B56" s="144">
        <v>53</v>
      </c>
      <c r="C56" s="186" t="s">
        <v>1627</v>
      </c>
      <c r="D56" s="187" t="s">
        <v>1628</v>
      </c>
    </row>
    <row r="57" spans="1:4">
      <c r="A57" s="264"/>
      <c r="B57" s="144">
        <v>54</v>
      </c>
      <c r="C57" s="186" t="s">
        <v>1629</v>
      </c>
      <c r="D57" s="187" t="s">
        <v>1630</v>
      </c>
    </row>
    <row r="58" spans="1:4">
      <c r="A58" s="264"/>
      <c r="B58" s="144">
        <v>55</v>
      </c>
      <c r="C58" s="186" t="s">
        <v>1631</v>
      </c>
      <c r="D58" s="187" t="s">
        <v>1632</v>
      </c>
    </row>
    <row r="59" spans="1:4">
      <c r="A59" s="264"/>
      <c r="B59" s="144">
        <v>56</v>
      </c>
      <c r="C59" s="186" t="s">
        <v>1633</v>
      </c>
      <c r="D59" s="187" t="s">
        <v>1634</v>
      </c>
    </row>
    <row r="60" spans="1:4">
      <c r="A60" s="264"/>
      <c r="B60" s="151">
        <v>57</v>
      </c>
      <c r="C60" s="186" t="s">
        <v>1635</v>
      </c>
      <c r="D60" s="189" t="s">
        <v>1636</v>
      </c>
    </row>
    <row r="61" spans="1:4">
      <c r="A61" s="264"/>
      <c r="B61" s="144">
        <v>58</v>
      </c>
      <c r="C61" s="186" t="s">
        <v>1637</v>
      </c>
      <c r="D61" s="187" t="s">
        <v>1638</v>
      </c>
    </row>
    <row r="62" spans="1:4">
      <c r="A62" s="264"/>
      <c r="B62" s="144">
        <v>59</v>
      </c>
      <c r="C62" s="186" t="s">
        <v>1639</v>
      </c>
      <c r="D62" s="187" t="s">
        <v>1640</v>
      </c>
    </row>
    <row r="63" spans="1:4">
      <c r="A63" s="264"/>
      <c r="B63" s="144">
        <v>60</v>
      </c>
      <c r="C63" s="186" t="s">
        <v>1641</v>
      </c>
      <c r="D63" s="187" t="s">
        <v>1642</v>
      </c>
    </row>
    <row r="64" spans="1:4">
      <c r="A64" s="264"/>
      <c r="B64" s="144">
        <v>61</v>
      </c>
      <c r="C64" s="186" t="s">
        <v>1643</v>
      </c>
      <c r="D64" s="187" t="s">
        <v>1644</v>
      </c>
    </row>
    <row r="65" spans="1:4" ht="14.25" customHeight="1">
      <c r="A65" s="264"/>
      <c r="B65" s="151">
        <v>62</v>
      </c>
      <c r="C65" s="188" t="s">
        <v>1645</v>
      </c>
      <c r="D65" s="191" t="s">
        <v>1646</v>
      </c>
    </row>
    <row r="66" spans="1:4">
      <c r="A66" s="264"/>
      <c r="B66" s="144">
        <v>63</v>
      </c>
      <c r="C66" s="186" t="s">
        <v>1647</v>
      </c>
      <c r="D66" s="187" t="s">
        <v>1648</v>
      </c>
    </row>
    <row r="67" spans="1:4">
      <c r="A67" s="264"/>
      <c r="B67" s="144">
        <v>64</v>
      </c>
      <c r="C67" s="186" t="s">
        <v>1649</v>
      </c>
      <c r="D67" s="187" t="s">
        <v>1650</v>
      </c>
    </row>
    <row r="68" spans="1:4">
      <c r="A68" s="264"/>
      <c r="B68" s="144">
        <v>65</v>
      </c>
      <c r="C68" s="186" t="s">
        <v>1651</v>
      </c>
      <c r="D68" s="187" t="s">
        <v>1652</v>
      </c>
    </row>
    <row r="69" spans="1:4">
      <c r="A69" s="265"/>
      <c r="B69" s="143" t="s">
        <v>271</v>
      </c>
      <c r="C69" s="136"/>
      <c r="D69" s="136"/>
    </row>
    <row r="70" spans="1:4">
      <c r="A70" s="419" t="s">
        <v>1653</v>
      </c>
      <c r="B70" s="143">
        <v>1</v>
      </c>
      <c r="C70" s="136"/>
      <c r="D70" s="136"/>
    </row>
    <row r="71" spans="1:4">
      <c r="A71" s="264"/>
      <c r="B71" s="143">
        <v>2</v>
      </c>
      <c r="C71" s="136"/>
      <c r="D71" s="136"/>
    </row>
    <row r="72" spans="1:4">
      <c r="A72" s="264"/>
      <c r="B72" s="143">
        <v>3</v>
      </c>
      <c r="C72" s="136"/>
      <c r="D72" s="136"/>
    </row>
    <row r="73" spans="1:4">
      <c r="A73" s="265"/>
      <c r="B73" s="143" t="s">
        <v>271</v>
      </c>
      <c r="C73" s="136"/>
      <c r="D73" s="136"/>
    </row>
    <row r="74" spans="1:4">
      <c r="B74" s="93"/>
    </row>
    <row r="75" spans="1:4">
      <c r="B75" s="93"/>
    </row>
    <row r="76" spans="1:4">
      <c r="B76" s="93"/>
    </row>
    <row r="77" spans="1:4">
      <c r="B77" s="93"/>
    </row>
    <row r="78" spans="1:4">
      <c r="B78" s="93"/>
    </row>
    <row r="79" spans="1:4" ht="15.75" customHeight="1">
      <c r="B79" s="93"/>
    </row>
    <row r="80" spans="1:4" ht="15.75" customHeight="1">
      <c r="B80" s="93"/>
    </row>
    <row r="81" spans="2:2" ht="15.75" customHeight="1">
      <c r="B81" s="93"/>
    </row>
    <row r="82" spans="2:2" ht="15.75" customHeight="1">
      <c r="B82" s="93"/>
    </row>
    <row r="83" spans="2:2" ht="15.75" customHeight="1">
      <c r="B83" s="93"/>
    </row>
    <row r="84" spans="2:2" ht="15.75" customHeight="1">
      <c r="B84" s="93"/>
    </row>
    <row r="85" spans="2:2" ht="15.75" customHeight="1">
      <c r="B85" s="93"/>
    </row>
    <row r="86" spans="2:2" ht="15.75" customHeight="1">
      <c r="B86" s="93"/>
    </row>
    <row r="87" spans="2:2" ht="15.75" customHeight="1">
      <c r="B87" s="93"/>
    </row>
    <row r="88" spans="2:2" ht="15.75" customHeight="1">
      <c r="B88" s="93"/>
    </row>
    <row r="89" spans="2:2" ht="15.75" customHeight="1">
      <c r="B89" s="93"/>
    </row>
    <row r="90" spans="2:2" ht="15.75" customHeight="1">
      <c r="B90" s="93"/>
    </row>
    <row r="91" spans="2:2" ht="15.75" customHeight="1">
      <c r="B91" s="93"/>
    </row>
    <row r="92" spans="2:2" ht="15.75" customHeight="1">
      <c r="B92" s="93"/>
    </row>
    <row r="93" spans="2:2" ht="15.75" customHeight="1">
      <c r="B93" s="93"/>
    </row>
    <row r="94" spans="2:2" ht="15.75" customHeight="1">
      <c r="B94" s="93"/>
    </row>
    <row r="95" spans="2:2" ht="15.75" customHeight="1">
      <c r="B95" s="93"/>
    </row>
    <row r="96" spans="2:2" ht="15.75" customHeight="1">
      <c r="B96" s="93"/>
    </row>
    <row r="97" spans="2:2" ht="15.75" customHeight="1">
      <c r="B97" s="93"/>
    </row>
    <row r="98" spans="2:2" ht="15.75" customHeight="1">
      <c r="B98" s="93"/>
    </row>
    <row r="99" spans="2:2" ht="15.75" customHeight="1">
      <c r="B99" s="93"/>
    </row>
    <row r="100" spans="2:2" ht="15.75" customHeight="1">
      <c r="B100" s="93"/>
    </row>
    <row r="101" spans="2:2" ht="15.75" customHeight="1">
      <c r="B101" s="93"/>
    </row>
    <row r="102" spans="2:2" ht="15.75" customHeight="1">
      <c r="B102" s="93"/>
    </row>
    <row r="103" spans="2:2" ht="15.75" customHeight="1">
      <c r="B103" s="93"/>
    </row>
    <row r="104" spans="2:2" ht="15.75" customHeight="1">
      <c r="B104" s="93"/>
    </row>
    <row r="105" spans="2:2" ht="15.75" customHeight="1">
      <c r="B105" s="93"/>
    </row>
    <row r="106" spans="2:2" ht="15.75" customHeight="1">
      <c r="B106" s="93"/>
    </row>
    <row r="107" spans="2:2" ht="15.75" customHeight="1">
      <c r="B107" s="93"/>
    </row>
    <row r="108" spans="2:2" ht="15.75" customHeight="1">
      <c r="B108" s="93"/>
    </row>
    <row r="109" spans="2:2" ht="15.75" customHeight="1">
      <c r="B109" s="93"/>
    </row>
    <row r="110" spans="2:2" ht="15.75" customHeight="1">
      <c r="B110" s="93"/>
    </row>
    <row r="111" spans="2:2" ht="15.75" customHeight="1">
      <c r="B111" s="93"/>
    </row>
    <row r="112" spans="2:2" ht="15.75" customHeight="1">
      <c r="B112" s="93"/>
    </row>
    <row r="113" spans="2:2" ht="15.75" customHeight="1">
      <c r="B113" s="93"/>
    </row>
    <row r="114" spans="2:2" ht="15.75" customHeight="1">
      <c r="B114" s="93"/>
    </row>
    <row r="115" spans="2:2" ht="15.75" customHeight="1">
      <c r="B115" s="93"/>
    </row>
    <row r="116" spans="2:2" ht="15.75" customHeight="1">
      <c r="B116" s="93"/>
    </row>
    <row r="117" spans="2:2" ht="15.75" customHeight="1">
      <c r="B117" s="93"/>
    </row>
    <row r="118" spans="2:2" ht="15.75" customHeight="1">
      <c r="B118" s="93"/>
    </row>
    <row r="119" spans="2:2" ht="15.75" customHeight="1">
      <c r="B119" s="93"/>
    </row>
    <row r="120" spans="2:2" ht="15.75" customHeight="1">
      <c r="B120" s="93"/>
    </row>
    <row r="121" spans="2:2" ht="15.75" customHeight="1">
      <c r="B121" s="93"/>
    </row>
    <row r="122" spans="2:2" ht="15.75" customHeight="1">
      <c r="B122" s="93"/>
    </row>
    <row r="123" spans="2:2" ht="15.75" customHeight="1">
      <c r="B123" s="93"/>
    </row>
    <row r="124" spans="2:2" ht="15.75" customHeight="1">
      <c r="B124" s="93"/>
    </row>
    <row r="125" spans="2:2" ht="15.75" customHeight="1">
      <c r="B125" s="93"/>
    </row>
    <row r="126" spans="2:2" ht="15.75" customHeight="1">
      <c r="B126" s="93"/>
    </row>
    <row r="127" spans="2:2" ht="15.75" customHeight="1">
      <c r="B127" s="93"/>
    </row>
    <row r="128" spans="2:2" ht="15.75" customHeight="1">
      <c r="B128" s="93"/>
    </row>
    <row r="129" spans="2:2" ht="15.75" customHeight="1">
      <c r="B129" s="93"/>
    </row>
    <row r="130" spans="2:2" ht="15.75" customHeight="1">
      <c r="B130" s="93"/>
    </row>
    <row r="131" spans="2:2" ht="15.75" customHeight="1">
      <c r="B131" s="93"/>
    </row>
    <row r="132" spans="2:2" ht="15.75" customHeight="1">
      <c r="B132" s="93"/>
    </row>
    <row r="133" spans="2:2" ht="15.75" customHeight="1">
      <c r="B133" s="93"/>
    </row>
    <row r="134" spans="2:2" ht="15.75" customHeight="1">
      <c r="B134" s="93"/>
    </row>
    <row r="135" spans="2:2" ht="15.75" customHeight="1">
      <c r="B135" s="93"/>
    </row>
    <row r="136" spans="2:2" ht="15.75" customHeight="1">
      <c r="B136" s="93"/>
    </row>
    <row r="137" spans="2:2" ht="15.75" customHeight="1">
      <c r="B137" s="93"/>
    </row>
    <row r="138" spans="2:2" ht="15.75" customHeight="1">
      <c r="B138" s="93"/>
    </row>
    <row r="139" spans="2:2" ht="15.75" customHeight="1">
      <c r="B139" s="93"/>
    </row>
    <row r="140" spans="2:2" ht="15.75" customHeight="1">
      <c r="B140" s="93"/>
    </row>
    <row r="141" spans="2:2" ht="15.75" customHeight="1">
      <c r="B141" s="93"/>
    </row>
    <row r="142" spans="2:2" ht="15.75" customHeight="1">
      <c r="B142" s="93"/>
    </row>
    <row r="143" spans="2:2" ht="15.75" customHeight="1">
      <c r="B143" s="93"/>
    </row>
    <row r="144" spans="2:2" ht="15.75" customHeight="1">
      <c r="B144" s="93"/>
    </row>
    <row r="145" spans="2:2" ht="15.75" customHeight="1">
      <c r="B145" s="93"/>
    </row>
    <row r="146" spans="2:2" ht="15.75" customHeight="1">
      <c r="B146" s="93"/>
    </row>
    <row r="147" spans="2:2" ht="15.75" customHeight="1">
      <c r="B147" s="93"/>
    </row>
    <row r="148" spans="2:2" ht="15.75" customHeight="1">
      <c r="B148" s="93"/>
    </row>
    <row r="149" spans="2:2" ht="15.75" customHeight="1">
      <c r="B149" s="93"/>
    </row>
    <row r="150" spans="2:2" ht="15.75" customHeight="1">
      <c r="B150" s="93"/>
    </row>
    <row r="151" spans="2:2" ht="15.75" customHeight="1">
      <c r="B151" s="93"/>
    </row>
    <row r="152" spans="2:2" ht="15.75" customHeight="1">
      <c r="B152" s="93"/>
    </row>
    <row r="153" spans="2:2" ht="15.75" customHeight="1">
      <c r="B153" s="93"/>
    </row>
    <row r="154" spans="2:2" ht="15.75" customHeight="1">
      <c r="B154" s="93"/>
    </row>
    <row r="155" spans="2:2" ht="15.75" customHeight="1">
      <c r="B155" s="93"/>
    </row>
    <row r="156" spans="2:2" ht="15.75" customHeight="1">
      <c r="B156" s="93"/>
    </row>
    <row r="157" spans="2:2" ht="15.75" customHeight="1">
      <c r="B157" s="93"/>
    </row>
    <row r="158" spans="2:2" ht="15.75" customHeight="1">
      <c r="B158" s="93"/>
    </row>
    <row r="159" spans="2:2" ht="15.75" customHeight="1">
      <c r="B159" s="93"/>
    </row>
    <row r="160" spans="2:2" ht="15.75" customHeight="1">
      <c r="B160" s="93"/>
    </row>
    <row r="161" spans="2:2" ht="15.75" customHeight="1">
      <c r="B161" s="93"/>
    </row>
    <row r="162" spans="2:2" ht="15.75" customHeight="1">
      <c r="B162" s="93"/>
    </row>
    <row r="163" spans="2:2" ht="15.75" customHeight="1">
      <c r="B163" s="93"/>
    </row>
    <row r="164" spans="2:2" ht="15.75" customHeight="1">
      <c r="B164" s="93"/>
    </row>
    <row r="165" spans="2:2" ht="15.75" customHeight="1">
      <c r="B165" s="93"/>
    </row>
    <row r="166" spans="2:2" ht="15.75" customHeight="1">
      <c r="B166" s="93"/>
    </row>
    <row r="167" spans="2:2" ht="15.75" customHeight="1">
      <c r="B167" s="93"/>
    </row>
    <row r="168" spans="2:2" ht="15.75" customHeight="1">
      <c r="B168" s="93"/>
    </row>
    <row r="169" spans="2:2" ht="15.75" customHeight="1">
      <c r="B169" s="93"/>
    </row>
    <row r="170" spans="2:2" ht="15.75" customHeight="1">
      <c r="B170" s="93"/>
    </row>
    <row r="171" spans="2:2" ht="15.75" customHeight="1">
      <c r="B171" s="93"/>
    </row>
    <row r="172" spans="2:2" ht="15.75" customHeight="1">
      <c r="B172" s="93"/>
    </row>
    <row r="173" spans="2:2" ht="15.75" customHeight="1">
      <c r="B173" s="93"/>
    </row>
    <row r="174" spans="2:2" ht="15.75" customHeight="1">
      <c r="B174" s="93"/>
    </row>
    <row r="175" spans="2:2" ht="15.75" customHeight="1">
      <c r="B175" s="93"/>
    </row>
    <row r="176" spans="2:2" ht="15.75" customHeight="1">
      <c r="B176" s="93"/>
    </row>
    <row r="177" spans="2:2" ht="15.75" customHeight="1">
      <c r="B177" s="93"/>
    </row>
    <row r="178" spans="2:2" ht="15.75" customHeight="1">
      <c r="B178" s="93"/>
    </row>
    <row r="179" spans="2:2" ht="15.75" customHeight="1">
      <c r="B179" s="93"/>
    </row>
    <row r="180" spans="2:2" ht="15.75" customHeight="1">
      <c r="B180" s="93"/>
    </row>
    <row r="181" spans="2:2" ht="15.75" customHeight="1">
      <c r="B181" s="93"/>
    </row>
    <row r="182" spans="2:2" ht="15.75" customHeight="1">
      <c r="B182" s="93"/>
    </row>
    <row r="183" spans="2:2" ht="15.75" customHeight="1">
      <c r="B183" s="93"/>
    </row>
    <row r="184" spans="2:2" ht="15.75" customHeight="1">
      <c r="B184" s="93"/>
    </row>
    <row r="185" spans="2:2" ht="15.75" customHeight="1">
      <c r="B185" s="93"/>
    </row>
    <row r="186" spans="2:2" ht="15.75" customHeight="1">
      <c r="B186" s="93"/>
    </row>
    <row r="187" spans="2:2" ht="15.75" customHeight="1">
      <c r="B187" s="93"/>
    </row>
    <row r="188" spans="2:2" ht="15.75" customHeight="1">
      <c r="B188" s="93"/>
    </row>
    <row r="189" spans="2:2" ht="15.75" customHeight="1">
      <c r="B189" s="93"/>
    </row>
    <row r="190" spans="2:2" ht="15.75" customHeight="1">
      <c r="B190" s="93"/>
    </row>
    <row r="191" spans="2:2" ht="15.75" customHeight="1">
      <c r="B191" s="93"/>
    </row>
    <row r="192" spans="2:2" ht="15.75" customHeight="1">
      <c r="B192" s="93"/>
    </row>
    <row r="193" spans="2:2" ht="15.75" customHeight="1">
      <c r="B193" s="93"/>
    </row>
    <row r="194" spans="2:2" ht="15.75" customHeight="1">
      <c r="B194" s="93"/>
    </row>
    <row r="195" spans="2:2" ht="15.75" customHeight="1">
      <c r="B195" s="93"/>
    </row>
    <row r="196" spans="2:2" ht="15.75" customHeight="1">
      <c r="B196" s="93"/>
    </row>
    <row r="197" spans="2:2" ht="15.75" customHeight="1">
      <c r="B197" s="93"/>
    </row>
    <row r="198" spans="2:2" ht="15.75" customHeight="1">
      <c r="B198" s="93"/>
    </row>
    <row r="199" spans="2:2" ht="15.75" customHeight="1">
      <c r="B199" s="93"/>
    </row>
    <row r="200" spans="2:2" ht="15.75" customHeight="1">
      <c r="B200" s="93"/>
    </row>
    <row r="201" spans="2:2" ht="15.75" customHeight="1">
      <c r="B201" s="93"/>
    </row>
    <row r="202" spans="2:2" ht="15.75" customHeight="1">
      <c r="B202" s="93"/>
    </row>
    <row r="203" spans="2:2" ht="15.75" customHeight="1">
      <c r="B203" s="93"/>
    </row>
    <row r="204" spans="2:2" ht="15.75" customHeight="1">
      <c r="B204" s="93"/>
    </row>
    <row r="205" spans="2:2" ht="15.75" customHeight="1">
      <c r="B205" s="93"/>
    </row>
    <row r="206" spans="2:2" ht="15.75" customHeight="1">
      <c r="B206" s="93"/>
    </row>
    <row r="207" spans="2:2" ht="15.75" customHeight="1">
      <c r="B207" s="93"/>
    </row>
    <row r="208" spans="2:2" ht="15.75" customHeight="1">
      <c r="B208" s="93"/>
    </row>
    <row r="209" spans="2:2" ht="15.75" customHeight="1">
      <c r="B209" s="93"/>
    </row>
    <row r="210" spans="2:2" ht="15.75" customHeight="1">
      <c r="B210" s="93"/>
    </row>
    <row r="211" spans="2:2" ht="15.75" customHeight="1">
      <c r="B211" s="93"/>
    </row>
    <row r="212" spans="2:2" ht="15.75" customHeight="1">
      <c r="B212" s="93"/>
    </row>
    <row r="213" spans="2:2" ht="15.75" customHeight="1">
      <c r="B213" s="93"/>
    </row>
    <row r="214" spans="2:2" ht="15.75" customHeight="1">
      <c r="B214" s="93"/>
    </row>
    <row r="215" spans="2:2" ht="15.75" customHeight="1">
      <c r="B215" s="93"/>
    </row>
    <row r="216" spans="2:2" ht="15.75" customHeight="1">
      <c r="B216" s="93"/>
    </row>
    <row r="217" spans="2:2" ht="15.75" customHeight="1">
      <c r="B217" s="93"/>
    </row>
    <row r="218" spans="2:2" ht="15.75" customHeight="1">
      <c r="B218" s="93"/>
    </row>
    <row r="219" spans="2:2" ht="15.75" customHeight="1">
      <c r="B219" s="93"/>
    </row>
    <row r="220" spans="2:2" ht="15.75" customHeight="1">
      <c r="B220" s="93"/>
    </row>
    <row r="221" spans="2:2" ht="15.75" customHeight="1">
      <c r="B221" s="93"/>
    </row>
    <row r="222" spans="2:2" ht="15.75" customHeight="1">
      <c r="B222" s="93"/>
    </row>
    <row r="223" spans="2:2" ht="15.75" customHeight="1">
      <c r="B223" s="93"/>
    </row>
    <row r="224" spans="2:2" ht="15.75" customHeight="1">
      <c r="B224" s="93"/>
    </row>
    <row r="225" spans="2:2" ht="15.75" customHeight="1">
      <c r="B225" s="93"/>
    </row>
    <row r="226" spans="2:2" ht="15.75" customHeight="1">
      <c r="B226" s="93"/>
    </row>
    <row r="227" spans="2:2" ht="15.75" customHeight="1">
      <c r="B227" s="93"/>
    </row>
    <row r="228" spans="2:2" ht="15.75" customHeight="1">
      <c r="B228" s="93"/>
    </row>
    <row r="229" spans="2:2" ht="15.75" customHeight="1">
      <c r="B229" s="93"/>
    </row>
    <row r="230" spans="2:2" ht="15.75" customHeight="1">
      <c r="B230" s="93"/>
    </row>
    <row r="231" spans="2:2" ht="15.75" customHeight="1">
      <c r="B231" s="93"/>
    </row>
    <row r="232" spans="2:2" ht="15.75" customHeight="1">
      <c r="B232" s="93"/>
    </row>
    <row r="233" spans="2:2" ht="15.75" customHeight="1">
      <c r="B233" s="93"/>
    </row>
    <row r="234" spans="2:2" ht="15.75" customHeight="1">
      <c r="B234" s="93"/>
    </row>
    <row r="235" spans="2:2" ht="15.75" customHeight="1">
      <c r="B235" s="93"/>
    </row>
    <row r="236" spans="2:2" ht="15.75" customHeight="1">
      <c r="B236" s="93"/>
    </row>
    <row r="237" spans="2:2" ht="15.75" customHeight="1">
      <c r="B237" s="93"/>
    </row>
    <row r="238" spans="2:2" ht="15.75" customHeight="1">
      <c r="B238" s="93"/>
    </row>
    <row r="239" spans="2:2" ht="15.75" customHeight="1">
      <c r="B239" s="93"/>
    </row>
    <row r="240" spans="2:2" ht="15.75" customHeight="1">
      <c r="B240" s="93"/>
    </row>
    <row r="241" spans="2:2" ht="15.75" customHeight="1">
      <c r="B241" s="93"/>
    </row>
    <row r="242" spans="2:2" ht="15.75" customHeight="1">
      <c r="B242" s="93"/>
    </row>
    <row r="243" spans="2:2" ht="15.75" customHeight="1">
      <c r="B243" s="93"/>
    </row>
    <row r="244" spans="2:2" ht="15.75" customHeight="1">
      <c r="B244" s="93"/>
    </row>
    <row r="245" spans="2:2" ht="15.75" customHeight="1">
      <c r="B245" s="93"/>
    </row>
    <row r="246" spans="2:2" ht="15.75" customHeight="1">
      <c r="B246" s="93"/>
    </row>
    <row r="247" spans="2:2" ht="15.75" customHeight="1">
      <c r="B247" s="93"/>
    </row>
    <row r="248" spans="2:2" ht="15.75" customHeight="1">
      <c r="B248" s="93"/>
    </row>
    <row r="249" spans="2:2" ht="15.75" customHeight="1">
      <c r="B249" s="93"/>
    </row>
    <row r="250" spans="2:2" ht="15.75" customHeight="1">
      <c r="B250" s="93"/>
    </row>
    <row r="251" spans="2:2" ht="15.75" customHeight="1">
      <c r="B251" s="93"/>
    </row>
    <row r="252" spans="2:2" ht="15.75" customHeight="1">
      <c r="B252" s="93"/>
    </row>
    <row r="253" spans="2:2" ht="15.75" customHeight="1">
      <c r="B253" s="93"/>
    </row>
    <row r="254" spans="2:2" ht="15.75" customHeight="1">
      <c r="B254" s="93"/>
    </row>
    <row r="255" spans="2:2" ht="15.75" customHeight="1">
      <c r="B255" s="93"/>
    </row>
    <row r="256" spans="2:2" ht="15.75" customHeight="1">
      <c r="B256" s="93"/>
    </row>
    <row r="257" spans="2:2" ht="15.75" customHeight="1">
      <c r="B257" s="93"/>
    </row>
    <row r="258" spans="2:2" ht="15.75" customHeight="1">
      <c r="B258" s="93"/>
    </row>
    <row r="259" spans="2:2" ht="15.75" customHeight="1">
      <c r="B259" s="93"/>
    </row>
    <row r="260" spans="2:2" ht="15.75" customHeight="1">
      <c r="B260" s="93"/>
    </row>
    <row r="261" spans="2:2" ht="15.75" customHeight="1">
      <c r="B261" s="93"/>
    </row>
    <row r="262" spans="2:2" ht="15.75" customHeight="1">
      <c r="B262" s="93"/>
    </row>
    <row r="263" spans="2:2" ht="15.75" customHeight="1">
      <c r="B263" s="93"/>
    </row>
    <row r="264" spans="2:2" ht="15.75" customHeight="1">
      <c r="B264" s="93"/>
    </row>
    <row r="265" spans="2:2" ht="15.75" customHeight="1">
      <c r="B265" s="93"/>
    </row>
    <row r="266" spans="2:2" ht="15.75" customHeight="1">
      <c r="B266" s="93"/>
    </row>
    <row r="267" spans="2:2" ht="15.75" customHeight="1">
      <c r="B267" s="93"/>
    </row>
    <row r="268" spans="2:2" ht="15.75" customHeight="1">
      <c r="B268" s="93"/>
    </row>
    <row r="269" spans="2:2" ht="15.75" customHeight="1">
      <c r="B269" s="93"/>
    </row>
    <row r="270" spans="2:2" ht="15.75" customHeight="1">
      <c r="B270" s="93"/>
    </row>
    <row r="271" spans="2:2" ht="15.75" customHeight="1">
      <c r="B271" s="93"/>
    </row>
    <row r="272" spans="2:2" ht="15.75" customHeight="1">
      <c r="B272" s="93"/>
    </row>
    <row r="273" spans="2:2" ht="15.75" customHeight="1">
      <c r="B273" s="93"/>
    </row>
    <row r="274" spans="2:2" ht="15.75" customHeight="1">
      <c r="B274" s="93"/>
    </row>
    <row r="275" spans="2:2" ht="15.75" customHeight="1">
      <c r="B275" s="93"/>
    </row>
    <row r="276" spans="2:2" ht="15.75" customHeight="1">
      <c r="B276" s="93"/>
    </row>
    <row r="277" spans="2:2" ht="15.75" customHeight="1">
      <c r="B277" s="93"/>
    </row>
    <row r="278" spans="2:2" ht="15.75" customHeight="1">
      <c r="B278" s="93"/>
    </row>
    <row r="279" spans="2:2" ht="15.75" customHeight="1">
      <c r="B279" s="93"/>
    </row>
    <row r="280" spans="2:2" ht="15.75" customHeight="1">
      <c r="B280" s="93"/>
    </row>
    <row r="281" spans="2:2" ht="15.75" customHeight="1">
      <c r="B281" s="93"/>
    </row>
    <row r="282" spans="2:2" ht="15.75" customHeight="1">
      <c r="B282" s="93"/>
    </row>
    <row r="283" spans="2:2" ht="15.75" customHeight="1">
      <c r="B283" s="93"/>
    </row>
    <row r="284" spans="2:2" ht="15.75" customHeight="1">
      <c r="B284" s="93"/>
    </row>
    <row r="285" spans="2:2" ht="15.75" customHeight="1">
      <c r="B285" s="93"/>
    </row>
    <row r="286" spans="2:2" ht="15.75" customHeight="1">
      <c r="B286" s="93"/>
    </row>
    <row r="287" spans="2:2" ht="15.75" customHeight="1">
      <c r="B287" s="93"/>
    </row>
    <row r="288" spans="2:2" ht="15.75" customHeight="1">
      <c r="B288" s="93"/>
    </row>
    <row r="289" spans="2:2" ht="15.75" customHeight="1">
      <c r="B289" s="93"/>
    </row>
    <row r="290" spans="2:2" ht="15.75" customHeight="1">
      <c r="B290" s="93"/>
    </row>
    <row r="291" spans="2:2" ht="15.75" customHeight="1">
      <c r="B291" s="93"/>
    </row>
    <row r="292" spans="2:2" ht="15.75" customHeight="1">
      <c r="B292" s="93"/>
    </row>
    <row r="293" spans="2:2" ht="15.75" customHeight="1">
      <c r="B293" s="93"/>
    </row>
    <row r="294" spans="2:2" ht="15.75" customHeight="1">
      <c r="B294" s="93"/>
    </row>
    <row r="295" spans="2:2" ht="15.75" customHeight="1">
      <c r="B295" s="93"/>
    </row>
    <row r="296" spans="2:2" ht="15.75" customHeight="1">
      <c r="B296" s="93"/>
    </row>
    <row r="297" spans="2:2" ht="15.75" customHeight="1">
      <c r="B297" s="93"/>
    </row>
    <row r="298" spans="2:2" ht="15.75" customHeight="1">
      <c r="B298" s="93"/>
    </row>
    <row r="299" spans="2:2" ht="15.75" customHeight="1">
      <c r="B299" s="93"/>
    </row>
    <row r="300" spans="2:2" ht="15.75" customHeight="1">
      <c r="B300" s="93"/>
    </row>
    <row r="301" spans="2:2" ht="15.75" customHeight="1">
      <c r="B301" s="93"/>
    </row>
    <row r="302" spans="2:2" ht="15.75" customHeight="1">
      <c r="B302" s="93"/>
    </row>
    <row r="303" spans="2:2" ht="15.75" customHeight="1">
      <c r="B303" s="93"/>
    </row>
    <row r="304" spans="2:2" ht="15.75" customHeight="1">
      <c r="B304" s="93"/>
    </row>
    <row r="305" spans="2:2" ht="15.75" customHeight="1">
      <c r="B305" s="93"/>
    </row>
    <row r="306" spans="2:2" ht="15.75" customHeight="1">
      <c r="B306" s="93"/>
    </row>
    <row r="307" spans="2:2" ht="15.75" customHeight="1">
      <c r="B307" s="93"/>
    </row>
    <row r="308" spans="2:2" ht="15.75" customHeight="1">
      <c r="B308" s="93"/>
    </row>
    <row r="309" spans="2:2" ht="15.75" customHeight="1">
      <c r="B309" s="93"/>
    </row>
    <row r="310" spans="2:2" ht="15.75" customHeight="1">
      <c r="B310" s="93"/>
    </row>
    <row r="311" spans="2:2" ht="15.75" customHeight="1">
      <c r="B311" s="93"/>
    </row>
    <row r="312" spans="2:2" ht="15.75" customHeight="1">
      <c r="B312" s="93"/>
    </row>
    <row r="313" spans="2:2" ht="15.75" customHeight="1">
      <c r="B313" s="93"/>
    </row>
    <row r="314" spans="2:2" ht="15.75" customHeight="1">
      <c r="B314" s="93"/>
    </row>
    <row r="315" spans="2:2" ht="15.75" customHeight="1">
      <c r="B315" s="93"/>
    </row>
    <row r="316" spans="2:2" ht="15.75" customHeight="1">
      <c r="B316" s="93"/>
    </row>
    <row r="317" spans="2:2" ht="15.75" customHeight="1">
      <c r="B317" s="93"/>
    </row>
    <row r="318" spans="2:2" ht="15.75" customHeight="1">
      <c r="B318" s="93"/>
    </row>
    <row r="319" spans="2:2" ht="15.75" customHeight="1">
      <c r="B319" s="93"/>
    </row>
    <row r="320" spans="2:2" ht="15.75" customHeight="1">
      <c r="B320" s="93"/>
    </row>
    <row r="321" spans="2:2" ht="15.75" customHeight="1">
      <c r="B321" s="93"/>
    </row>
    <row r="322" spans="2:2" ht="15.75" customHeight="1">
      <c r="B322" s="93"/>
    </row>
    <row r="323" spans="2:2" ht="15.75" customHeight="1">
      <c r="B323" s="93"/>
    </row>
    <row r="324" spans="2:2" ht="15.75" customHeight="1">
      <c r="B324" s="93"/>
    </row>
    <row r="325" spans="2:2" ht="15.75" customHeight="1">
      <c r="B325" s="93"/>
    </row>
    <row r="326" spans="2:2" ht="15.75" customHeight="1">
      <c r="B326" s="93"/>
    </row>
    <row r="327" spans="2:2" ht="15.75" customHeight="1">
      <c r="B327" s="93"/>
    </row>
    <row r="328" spans="2:2" ht="15.75" customHeight="1">
      <c r="B328" s="93"/>
    </row>
    <row r="329" spans="2:2" ht="15.75" customHeight="1">
      <c r="B329" s="93"/>
    </row>
    <row r="330" spans="2:2" ht="15.75" customHeight="1">
      <c r="B330" s="93"/>
    </row>
    <row r="331" spans="2:2" ht="15.75" customHeight="1">
      <c r="B331" s="93"/>
    </row>
    <row r="332" spans="2:2" ht="15.75" customHeight="1">
      <c r="B332" s="93"/>
    </row>
    <row r="333" spans="2:2" ht="15.75" customHeight="1">
      <c r="B333" s="93"/>
    </row>
    <row r="334" spans="2:2" ht="15.75" customHeight="1">
      <c r="B334" s="93"/>
    </row>
    <row r="335" spans="2:2" ht="15.75" customHeight="1">
      <c r="B335" s="93"/>
    </row>
    <row r="336" spans="2:2" ht="15.75" customHeight="1">
      <c r="B336" s="93"/>
    </row>
    <row r="337" spans="2:2" ht="15.75" customHeight="1">
      <c r="B337" s="93"/>
    </row>
    <row r="338" spans="2:2" ht="15.75" customHeight="1">
      <c r="B338" s="93"/>
    </row>
    <row r="339" spans="2:2" ht="15.75" customHeight="1">
      <c r="B339" s="93"/>
    </row>
    <row r="340" spans="2:2" ht="15.75" customHeight="1">
      <c r="B340" s="93"/>
    </row>
    <row r="341" spans="2:2" ht="15.75" customHeight="1">
      <c r="B341" s="93"/>
    </row>
    <row r="342" spans="2:2" ht="15.75" customHeight="1">
      <c r="B342" s="93"/>
    </row>
    <row r="343" spans="2:2" ht="15.75" customHeight="1">
      <c r="B343" s="93"/>
    </row>
    <row r="344" spans="2:2" ht="15.75" customHeight="1">
      <c r="B344" s="93"/>
    </row>
    <row r="345" spans="2:2" ht="15.75" customHeight="1">
      <c r="B345" s="93"/>
    </row>
    <row r="346" spans="2:2" ht="15.75" customHeight="1">
      <c r="B346" s="93"/>
    </row>
    <row r="347" spans="2:2" ht="15.75" customHeight="1">
      <c r="B347" s="93"/>
    </row>
    <row r="348" spans="2:2" ht="15.75" customHeight="1">
      <c r="B348" s="93"/>
    </row>
    <row r="349" spans="2:2" ht="15.75" customHeight="1">
      <c r="B349" s="93"/>
    </row>
    <row r="350" spans="2:2" ht="15.75" customHeight="1">
      <c r="B350" s="93"/>
    </row>
    <row r="351" spans="2:2" ht="15.75" customHeight="1">
      <c r="B351" s="93"/>
    </row>
    <row r="352" spans="2:2" ht="15.75" customHeight="1">
      <c r="B352" s="93"/>
    </row>
    <row r="353" spans="2:2" ht="15.75" customHeight="1">
      <c r="B353" s="93"/>
    </row>
    <row r="354" spans="2:2" ht="15.75" customHeight="1">
      <c r="B354" s="93"/>
    </row>
    <row r="355" spans="2:2" ht="15.75" customHeight="1">
      <c r="B355" s="93"/>
    </row>
    <row r="356" spans="2:2" ht="15.75" customHeight="1">
      <c r="B356" s="93"/>
    </row>
    <row r="357" spans="2:2" ht="15.75" customHeight="1">
      <c r="B357" s="93"/>
    </row>
    <row r="358" spans="2:2" ht="15.75" customHeight="1">
      <c r="B358" s="93"/>
    </row>
    <row r="359" spans="2:2" ht="15.75" customHeight="1">
      <c r="B359" s="93"/>
    </row>
    <row r="360" spans="2:2" ht="15.75" customHeight="1">
      <c r="B360" s="93"/>
    </row>
    <row r="361" spans="2:2" ht="15.75" customHeight="1">
      <c r="B361" s="93"/>
    </row>
    <row r="362" spans="2:2" ht="15.75" customHeight="1">
      <c r="B362" s="93"/>
    </row>
    <row r="363" spans="2:2" ht="15.75" customHeight="1">
      <c r="B363" s="93"/>
    </row>
    <row r="364" spans="2:2" ht="15.75" customHeight="1">
      <c r="B364" s="93"/>
    </row>
    <row r="365" spans="2:2" ht="15.75" customHeight="1">
      <c r="B365" s="93"/>
    </row>
    <row r="366" spans="2:2" ht="15.75" customHeight="1">
      <c r="B366" s="93"/>
    </row>
    <row r="367" spans="2:2" ht="15.75" customHeight="1">
      <c r="B367" s="93"/>
    </row>
    <row r="368" spans="2:2" ht="15.75" customHeight="1">
      <c r="B368" s="93"/>
    </row>
    <row r="369" spans="2:2" ht="15.75" customHeight="1">
      <c r="B369" s="93"/>
    </row>
    <row r="370" spans="2:2" ht="15.75" customHeight="1">
      <c r="B370" s="93"/>
    </row>
    <row r="371" spans="2:2" ht="15.75" customHeight="1">
      <c r="B371" s="93"/>
    </row>
    <row r="372" spans="2:2" ht="15.75" customHeight="1">
      <c r="B372" s="93"/>
    </row>
    <row r="373" spans="2:2" ht="15.75" customHeight="1">
      <c r="B373" s="93"/>
    </row>
    <row r="374" spans="2:2" ht="15.75" customHeight="1">
      <c r="B374" s="93"/>
    </row>
    <row r="375" spans="2:2" ht="15.75" customHeight="1">
      <c r="B375" s="93"/>
    </row>
    <row r="376" spans="2:2" ht="15.75" customHeight="1">
      <c r="B376" s="93"/>
    </row>
    <row r="377" spans="2:2" ht="15.75" customHeight="1">
      <c r="B377" s="93"/>
    </row>
    <row r="378" spans="2:2" ht="15.75" customHeight="1">
      <c r="B378" s="93"/>
    </row>
    <row r="379" spans="2:2" ht="15.75" customHeight="1">
      <c r="B379" s="93"/>
    </row>
    <row r="380" spans="2:2" ht="15.75" customHeight="1">
      <c r="B380" s="93"/>
    </row>
    <row r="381" spans="2:2" ht="15.75" customHeight="1">
      <c r="B381" s="93"/>
    </row>
    <row r="382" spans="2:2" ht="15.75" customHeight="1">
      <c r="B382" s="93"/>
    </row>
    <row r="383" spans="2:2" ht="15.75" customHeight="1">
      <c r="B383" s="93"/>
    </row>
    <row r="384" spans="2:2" ht="15.75" customHeight="1">
      <c r="B384" s="93"/>
    </row>
    <row r="385" spans="2:2" ht="15.75" customHeight="1">
      <c r="B385" s="93"/>
    </row>
    <row r="386" spans="2:2" ht="15.75" customHeight="1">
      <c r="B386" s="93"/>
    </row>
    <row r="387" spans="2:2" ht="15.75" customHeight="1">
      <c r="B387" s="93"/>
    </row>
    <row r="388" spans="2:2" ht="15.75" customHeight="1">
      <c r="B388" s="93"/>
    </row>
    <row r="389" spans="2:2" ht="15.75" customHeight="1">
      <c r="B389" s="93"/>
    </row>
    <row r="390" spans="2:2" ht="15.75" customHeight="1">
      <c r="B390" s="93"/>
    </row>
    <row r="391" spans="2:2" ht="15.75" customHeight="1">
      <c r="B391" s="93"/>
    </row>
    <row r="392" spans="2:2" ht="15.75" customHeight="1">
      <c r="B392" s="93"/>
    </row>
    <row r="393" spans="2:2" ht="15.75" customHeight="1">
      <c r="B393" s="93"/>
    </row>
    <row r="394" spans="2:2" ht="15.75" customHeight="1">
      <c r="B394" s="93"/>
    </row>
    <row r="395" spans="2:2" ht="15.75" customHeight="1">
      <c r="B395" s="93"/>
    </row>
    <row r="396" spans="2:2" ht="15.75" customHeight="1">
      <c r="B396" s="93"/>
    </row>
    <row r="397" spans="2:2" ht="15.75" customHeight="1">
      <c r="B397" s="93"/>
    </row>
    <row r="398" spans="2:2" ht="15.75" customHeight="1">
      <c r="B398" s="93"/>
    </row>
    <row r="399" spans="2:2" ht="15.75" customHeight="1">
      <c r="B399" s="93"/>
    </row>
    <row r="400" spans="2:2" ht="15.75" customHeight="1">
      <c r="B400" s="93"/>
    </row>
    <row r="401" spans="2:2" ht="15.75" customHeight="1">
      <c r="B401" s="93"/>
    </row>
    <row r="402" spans="2:2" ht="15.75" customHeight="1">
      <c r="B402" s="93"/>
    </row>
    <row r="403" spans="2:2" ht="15.75" customHeight="1">
      <c r="B403" s="93"/>
    </row>
    <row r="404" spans="2:2" ht="15.75" customHeight="1">
      <c r="B404" s="93"/>
    </row>
    <row r="405" spans="2:2" ht="15.75" customHeight="1">
      <c r="B405" s="93"/>
    </row>
    <row r="406" spans="2:2" ht="15.75" customHeight="1">
      <c r="B406" s="93"/>
    </row>
    <row r="407" spans="2:2" ht="15.75" customHeight="1">
      <c r="B407" s="93"/>
    </row>
    <row r="408" spans="2:2" ht="15.75" customHeight="1">
      <c r="B408" s="93"/>
    </row>
    <row r="409" spans="2:2" ht="15.75" customHeight="1">
      <c r="B409" s="93"/>
    </row>
    <row r="410" spans="2:2" ht="15.75" customHeight="1">
      <c r="B410" s="93"/>
    </row>
    <row r="411" spans="2:2" ht="15.75" customHeight="1">
      <c r="B411" s="93"/>
    </row>
    <row r="412" spans="2:2" ht="15.75" customHeight="1">
      <c r="B412" s="93"/>
    </row>
    <row r="413" spans="2:2" ht="15.75" customHeight="1">
      <c r="B413" s="93"/>
    </row>
    <row r="414" spans="2:2" ht="15.75" customHeight="1">
      <c r="B414" s="93"/>
    </row>
    <row r="415" spans="2:2" ht="15.75" customHeight="1">
      <c r="B415" s="93"/>
    </row>
    <row r="416" spans="2:2" ht="15.75" customHeight="1">
      <c r="B416" s="93"/>
    </row>
    <row r="417" spans="2:2" ht="15.75" customHeight="1">
      <c r="B417" s="93"/>
    </row>
    <row r="418" spans="2:2" ht="15.75" customHeight="1">
      <c r="B418" s="93"/>
    </row>
    <row r="419" spans="2:2" ht="15.75" customHeight="1">
      <c r="B419" s="93"/>
    </row>
    <row r="420" spans="2:2" ht="15.75" customHeight="1">
      <c r="B420" s="93"/>
    </row>
    <row r="421" spans="2:2" ht="15.75" customHeight="1">
      <c r="B421" s="93"/>
    </row>
    <row r="422" spans="2:2" ht="15.75" customHeight="1">
      <c r="B422" s="93"/>
    </row>
    <row r="423" spans="2:2" ht="15.75" customHeight="1">
      <c r="B423" s="93"/>
    </row>
    <row r="424" spans="2:2" ht="15.75" customHeight="1">
      <c r="B424" s="93"/>
    </row>
    <row r="425" spans="2:2" ht="15.75" customHeight="1">
      <c r="B425" s="93"/>
    </row>
    <row r="426" spans="2:2" ht="15.75" customHeight="1">
      <c r="B426" s="93"/>
    </row>
    <row r="427" spans="2:2" ht="15.75" customHeight="1">
      <c r="B427" s="93"/>
    </row>
    <row r="428" spans="2:2" ht="15.75" customHeight="1">
      <c r="B428" s="93"/>
    </row>
    <row r="429" spans="2:2" ht="15.75" customHeight="1">
      <c r="B429" s="93"/>
    </row>
    <row r="430" spans="2:2" ht="15.75" customHeight="1">
      <c r="B430" s="93"/>
    </row>
    <row r="431" spans="2:2" ht="15.75" customHeight="1">
      <c r="B431" s="93"/>
    </row>
    <row r="432" spans="2:2" ht="15.75" customHeight="1">
      <c r="B432" s="93"/>
    </row>
    <row r="433" spans="2:2" ht="15.75" customHeight="1">
      <c r="B433" s="93"/>
    </row>
    <row r="434" spans="2:2" ht="15.75" customHeight="1">
      <c r="B434" s="93"/>
    </row>
    <row r="435" spans="2:2" ht="15.75" customHeight="1">
      <c r="B435" s="93"/>
    </row>
    <row r="436" spans="2:2" ht="15.75" customHeight="1">
      <c r="B436" s="93"/>
    </row>
    <row r="437" spans="2:2" ht="15.75" customHeight="1">
      <c r="B437" s="93"/>
    </row>
    <row r="438" spans="2:2" ht="15.75" customHeight="1">
      <c r="B438" s="93"/>
    </row>
    <row r="439" spans="2:2" ht="15.75" customHeight="1">
      <c r="B439" s="93"/>
    </row>
    <row r="440" spans="2:2" ht="15.75" customHeight="1">
      <c r="B440" s="93"/>
    </row>
    <row r="441" spans="2:2" ht="15.75" customHeight="1">
      <c r="B441" s="93"/>
    </row>
    <row r="442" spans="2:2" ht="15.75" customHeight="1">
      <c r="B442" s="93"/>
    </row>
    <row r="443" spans="2:2" ht="15.75" customHeight="1">
      <c r="B443" s="93"/>
    </row>
    <row r="444" spans="2:2" ht="15.75" customHeight="1">
      <c r="B444" s="93"/>
    </row>
    <row r="445" spans="2:2" ht="15.75" customHeight="1">
      <c r="B445" s="93"/>
    </row>
    <row r="446" spans="2:2" ht="15.75" customHeight="1">
      <c r="B446" s="93"/>
    </row>
    <row r="447" spans="2:2" ht="15.75" customHeight="1">
      <c r="B447" s="93"/>
    </row>
    <row r="448" spans="2:2" ht="15.75" customHeight="1">
      <c r="B448" s="93"/>
    </row>
    <row r="449" spans="2:2" ht="15.75" customHeight="1">
      <c r="B449" s="93"/>
    </row>
    <row r="450" spans="2:2" ht="15.75" customHeight="1">
      <c r="B450" s="93"/>
    </row>
    <row r="451" spans="2:2" ht="15.75" customHeight="1">
      <c r="B451" s="93"/>
    </row>
    <row r="452" spans="2:2" ht="15.75" customHeight="1">
      <c r="B452" s="93"/>
    </row>
    <row r="453" spans="2:2" ht="15.75" customHeight="1">
      <c r="B453" s="93"/>
    </row>
    <row r="454" spans="2:2" ht="15.75" customHeight="1">
      <c r="B454" s="93"/>
    </row>
    <row r="455" spans="2:2" ht="15.75" customHeight="1">
      <c r="B455" s="93"/>
    </row>
    <row r="456" spans="2:2" ht="15.75" customHeight="1">
      <c r="B456" s="93"/>
    </row>
    <row r="457" spans="2:2" ht="15.75" customHeight="1">
      <c r="B457" s="93"/>
    </row>
    <row r="458" spans="2:2" ht="15.75" customHeight="1">
      <c r="B458" s="93"/>
    </row>
    <row r="459" spans="2:2" ht="15.75" customHeight="1">
      <c r="B459" s="93"/>
    </row>
    <row r="460" spans="2:2" ht="15.75" customHeight="1">
      <c r="B460" s="93"/>
    </row>
    <row r="461" spans="2:2" ht="15.75" customHeight="1">
      <c r="B461" s="93"/>
    </row>
    <row r="462" spans="2:2" ht="15.75" customHeight="1">
      <c r="B462" s="93"/>
    </row>
    <row r="463" spans="2:2" ht="15.75" customHeight="1">
      <c r="B463" s="93"/>
    </row>
    <row r="464" spans="2:2" ht="15.75" customHeight="1">
      <c r="B464" s="93"/>
    </row>
    <row r="465" spans="2:2" ht="15.75" customHeight="1">
      <c r="B465" s="93"/>
    </row>
    <row r="466" spans="2:2" ht="15.75" customHeight="1">
      <c r="B466" s="93"/>
    </row>
    <row r="467" spans="2:2" ht="15.75" customHeight="1">
      <c r="B467" s="93"/>
    </row>
    <row r="468" spans="2:2" ht="15.75" customHeight="1">
      <c r="B468" s="93"/>
    </row>
    <row r="469" spans="2:2" ht="15.75" customHeight="1">
      <c r="B469" s="93"/>
    </row>
    <row r="470" spans="2:2" ht="15.75" customHeight="1">
      <c r="B470" s="93"/>
    </row>
    <row r="471" spans="2:2" ht="15.75" customHeight="1">
      <c r="B471" s="93"/>
    </row>
    <row r="472" spans="2:2" ht="15.75" customHeight="1">
      <c r="B472" s="93"/>
    </row>
    <row r="473" spans="2:2" ht="15.75" customHeight="1">
      <c r="B473" s="93"/>
    </row>
    <row r="474" spans="2:2" ht="15.75" customHeight="1">
      <c r="B474" s="93"/>
    </row>
    <row r="475" spans="2:2" ht="15.75" customHeight="1">
      <c r="B475" s="93"/>
    </row>
    <row r="476" spans="2:2" ht="15.75" customHeight="1">
      <c r="B476" s="93"/>
    </row>
    <row r="477" spans="2:2" ht="15.75" customHeight="1">
      <c r="B477" s="93"/>
    </row>
    <row r="478" spans="2:2" ht="15.75" customHeight="1">
      <c r="B478" s="93"/>
    </row>
    <row r="479" spans="2:2" ht="15.75" customHeight="1">
      <c r="B479" s="93"/>
    </row>
    <row r="480" spans="2:2" ht="15.75" customHeight="1">
      <c r="B480" s="93"/>
    </row>
    <row r="481" spans="2:2" ht="15.75" customHeight="1">
      <c r="B481" s="93"/>
    </row>
    <row r="482" spans="2:2" ht="15.75" customHeight="1">
      <c r="B482" s="93"/>
    </row>
    <row r="483" spans="2:2" ht="15.75" customHeight="1">
      <c r="B483" s="93"/>
    </row>
    <row r="484" spans="2:2" ht="15.75" customHeight="1">
      <c r="B484" s="93"/>
    </row>
    <row r="485" spans="2:2" ht="15.75" customHeight="1">
      <c r="B485" s="93"/>
    </row>
    <row r="486" spans="2:2" ht="15.75" customHeight="1">
      <c r="B486" s="93"/>
    </row>
    <row r="487" spans="2:2" ht="15.75" customHeight="1">
      <c r="B487" s="93"/>
    </row>
    <row r="488" spans="2:2" ht="15.75" customHeight="1">
      <c r="B488" s="93"/>
    </row>
    <row r="489" spans="2:2" ht="15.75" customHeight="1">
      <c r="B489" s="93"/>
    </row>
    <row r="490" spans="2:2" ht="15.75" customHeight="1">
      <c r="B490" s="93"/>
    </row>
    <row r="491" spans="2:2" ht="15.75" customHeight="1">
      <c r="B491" s="93"/>
    </row>
    <row r="492" spans="2:2" ht="15.75" customHeight="1">
      <c r="B492" s="93"/>
    </row>
    <row r="493" spans="2:2" ht="15.75" customHeight="1">
      <c r="B493" s="93"/>
    </row>
    <row r="494" spans="2:2" ht="15.75" customHeight="1">
      <c r="B494" s="93"/>
    </row>
    <row r="495" spans="2:2" ht="15.75" customHeight="1">
      <c r="B495" s="93"/>
    </row>
    <row r="496" spans="2:2" ht="15.75" customHeight="1">
      <c r="B496" s="93"/>
    </row>
    <row r="497" spans="2:2" ht="15.75" customHeight="1">
      <c r="B497" s="93"/>
    </row>
    <row r="498" spans="2:2" ht="15.75" customHeight="1">
      <c r="B498" s="93"/>
    </row>
    <row r="499" spans="2:2" ht="15.75" customHeight="1">
      <c r="B499" s="93"/>
    </row>
    <row r="500" spans="2:2" ht="15.75" customHeight="1">
      <c r="B500" s="93"/>
    </row>
    <row r="501" spans="2:2" ht="15.75" customHeight="1">
      <c r="B501" s="93"/>
    </row>
    <row r="502" spans="2:2" ht="15.75" customHeight="1">
      <c r="B502" s="93"/>
    </row>
    <row r="503" spans="2:2" ht="15.75" customHeight="1">
      <c r="B503" s="93"/>
    </row>
    <row r="504" spans="2:2" ht="15.75" customHeight="1">
      <c r="B504" s="93"/>
    </row>
    <row r="505" spans="2:2" ht="15.75" customHeight="1">
      <c r="B505" s="93"/>
    </row>
    <row r="506" spans="2:2" ht="15.75" customHeight="1">
      <c r="B506" s="93"/>
    </row>
    <row r="507" spans="2:2" ht="15.75" customHeight="1">
      <c r="B507" s="93"/>
    </row>
    <row r="508" spans="2:2" ht="15.75" customHeight="1">
      <c r="B508" s="93"/>
    </row>
    <row r="509" spans="2:2" ht="15.75" customHeight="1">
      <c r="B509" s="93"/>
    </row>
    <row r="510" spans="2:2" ht="15.75" customHeight="1">
      <c r="B510" s="93"/>
    </row>
    <row r="511" spans="2:2" ht="15.75" customHeight="1">
      <c r="B511" s="93"/>
    </row>
    <row r="512" spans="2:2" ht="15.75" customHeight="1">
      <c r="B512" s="93"/>
    </row>
    <row r="513" spans="2:2" ht="15.75" customHeight="1">
      <c r="B513" s="93"/>
    </row>
    <row r="514" spans="2:2" ht="15.75" customHeight="1">
      <c r="B514" s="93"/>
    </row>
    <row r="515" spans="2:2" ht="15.75" customHeight="1">
      <c r="B515" s="93"/>
    </row>
    <row r="516" spans="2:2" ht="15.75" customHeight="1">
      <c r="B516" s="93"/>
    </row>
    <row r="517" spans="2:2" ht="15.75" customHeight="1">
      <c r="B517" s="93"/>
    </row>
    <row r="518" spans="2:2" ht="15.75" customHeight="1">
      <c r="B518" s="93"/>
    </row>
    <row r="519" spans="2:2" ht="15.75" customHeight="1">
      <c r="B519" s="93"/>
    </row>
    <row r="520" spans="2:2" ht="15.75" customHeight="1">
      <c r="B520" s="93"/>
    </row>
    <row r="521" spans="2:2" ht="15.75" customHeight="1">
      <c r="B521" s="93"/>
    </row>
    <row r="522" spans="2:2" ht="15.75" customHeight="1">
      <c r="B522" s="93"/>
    </row>
    <row r="523" spans="2:2" ht="15.75" customHeight="1">
      <c r="B523" s="93"/>
    </row>
    <row r="524" spans="2:2" ht="15.75" customHeight="1">
      <c r="B524" s="93"/>
    </row>
    <row r="525" spans="2:2" ht="15.75" customHeight="1">
      <c r="B525" s="93"/>
    </row>
    <row r="526" spans="2:2" ht="15.75" customHeight="1">
      <c r="B526" s="93"/>
    </row>
    <row r="527" spans="2:2" ht="15.75" customHeight="1">
      <c r="B527" s="93"/>
    </row>
    <row r="528" spans="2:2" ht="15.75" customHeight="1">
      <c r="B528" s="93"/>
    </row>
    <row r="529" spans="2:2" ht="15.75" customHeight="1">
      <c r="B529" s="93"/>
    </row>
    <row r="530" spans="2:2" ht="15.75" customHeight="1">
      <c r="B530" s="93"/>
    </row>
    <row r="531" spans="2:2" ht="15.75" customHeight="1">
      <c r="B531" s="93"/>
    </row>
    <row r="532" spans="2:2" ht="15.75" customHeight="1">
      <c r="B532" s="93"/>
    </row>
    <row r="533" spans="2:2" ht="15.75" customHeight="1">
      <c r="B533" s="93"/>
    </row>
    <row r="534" spans="2:2" ht="15.75" customHeight="1">
      <c r="B534" s="93"/>
    </row>
    <row r="535" spans="2:2" ht="15.75" customHeight="1">
      <c r="B535" s="93"/>
    </row>
    <row r="536" spans="2:2" ht="15.75" customHeight="1">
      <c r="B536" s="93"/>
    </row>
    <row r="537" spans="2:2" ht="15.75" customHeight="1">
      <c r="B537" s="93"/>
    </row>
    <row r="538" spans="2:2" ht="15.75" customHeight="1">
      <c r="B538" s="93"/>
    </row>
    <row r="539" spans="2:2" ht="15.75" customHeight="1">
      <c r="B539" s="93"/>
    </row>
    <row r="540" spans="2:2" ht="15.75" customHeight="1">
      <c r="B540" s="93"/>
    </row>
    <row r="541" spans="2:2" ht="15.75" customHeight="1">
      <c r="B541" s="93"/>
    </row>
    <row r="542" spans="2:2" ht="15.75" customHeight="1">
      <c r="B542" s="93"/>
    </row>
    <row r="543" spans="2:2" ht="15.75" customHeight="1">
      <c r="B543" s="93"/>
    </row>
    <row r="544" spans="2:2" ht="15.75" customHeight="1">
      <c r="B544" s="93"/>
    </row>
    <row r="545" spans="2:2" ht="15.75" customHeight="1">
      <c r="B545" s="93"/>
    </row>
    <row r="546" spans="2:2" ht="15.75" customHeight="1">
      <c r="B546" s="93"/>
    </row>
    <row r="547" spans="2:2" ht="15.75" customHeight="1">
      <c r="B547" s="93"/>
    </row>
    <row r="548" spans="2:2" ht="15.75" customHeight="1">
      <c r="B548" s="93"/>
    </row>
    <row r="549" spans="2:2" ht="15.75" customHeight="1">
      <c r="B549" s="93"/>
    </row>
    <row r="550" spans="2:2" ht="15.75" customHeight="1">
      <c r="B550" s="93"/>
    </row>
    <row r="551" spans="2:2" ht="15.75" customHeight="1">
      <c r="B551" s="93"/>
    </row>
    <row r="552" spans="2:2" ht="15.75" customHeight="1">
      <c r="B552" s="93"/>
    </row>
    <row r="553" spans="2:2" ht="15.75" customHeight="1">
      <c r="B553" s="93"/>
    </row>
    <row r="554" spans="2:2" ht="15.75" customHeight="1">
      <c r="B554" s="93"/>
    </row>
    <row r="555" spans="2:2" ht="15.75" customHeight="1">
      <c r="B555" s="93"/>
    </row>
    <row r="556" spans="2:2" ht="15.75" customHeight="1">
      <c r="B556" s="93"/>
    </row>
    <row r="557" spans="2:2" ht="15.75" customHeight="1">
      <c r="B557" s="93"/>
    </row>
    <row r="558" spans="2:2" ht="15.75" customHeight="1">
      <c r="B558" s="93"/>
    </row>
    <row r="559" spans="2:2" ht="15.75" customHeight="1">
      <c r="B559" s="93"/>
    </row>
    <row r="560" spans="2:2" ht="15.75" customHeight="1">
      <c r="B560" s="93"/>
    </row>
    <row r="561" spans="2:2" ht="15.75" customHeight="1">
      <c r="B561" s="93"/>
    </row>
    <row r="562" spans="2:2" ht="15.75" customHeight="1">
      <c r="B562" s="93"/>
    </row>
    <row r="563" spans="2:2" ht="15.75" customHeight="1">
      <c r="B563" s="93"/>
    </row>
    <row r="564" spans="2:2" ht="15.75" customHeight="1">
      <c r="B564" s="93"/>
    </row>
    <row r="565" spans="2:2" ht="15.75" customHeight="1">
      <c r="B565" s="93"/>
    </row>
    <row r="566" spans="2:2" ht="15.75" customHeight="1">
      <c r="B566" s="93"/>
    </row>
    <row r="567" spans="2:2" ht="15.75" customHeight="1">
      <c r="B567" s="93"/>
    </row>
    <row r="568" spans="2:2" ht="15.75" customHeight="1">
      <c r="B568" s="93"/>
    </row>
    <row r="569" spans="2:2" ht="15.75" customHeight="1">
      <c r="B569" s="93"/>
    </row>
    <row r="570" spans="2:2" ht="15.75" customHeight="1">
      <c r="B570" s="93"/>
    </row>
    <row r="571" spans="2:2" ht="15.75" customHeight="1">
      <c r="B571" s="93"/>
    </row>
    <row r="572" spans="2:2" ht="15.75" customHeight="1">
      <c r="B572" s="93"/>
    </row>
    <row r="573" spans="2:2" ht="15.75" customHeight="1">
      <c r="B573" s="93"/>
    </row>
    <row r="574" spans="2:2" ht="15.75" customHeight="1">
      <c r="B574" s="93"/>
    </row>
    <row r="575" spans="2:2" ht="15.75" customHeight="1">
      <c r="B575" s="93"/>
    </row>
    <row r="576" spans="2:2" ht="15.75" customHeight="1">
      <c r="B576" s="93"/>
    </row>
    <row r="577" spans="2:2" ht="15.75" customHeight="1">
      <c r="B577" s="93"/>
    </row>
    <row r="578" spans="2:2" ht="15.75" customHeight="1">
      <c r="B578" s="93"/>
    </row>
    <row r="579" spans="2:2" ht="15.75" customHeight="1">
      <c r="B579" s="93"/>
    </row>
    <row r="580" spans="2:2" ht="15.75" customHeight="1">
      <c r="B580" s="93"/>
    </row>
    <row r="581" spans="2:2" ht="15.75" customHeight="1">
      <c r="B581" s="93"/>
    </row>
    <row r="582" spans="2:2" ht="15.75" customHeight="1">
      <c r="B582" s="93"/>
    </row>
    <row r="583" spans="2:2" ht="15.75" customHeight="1">
      <c r="B583" s="93"/>
    </row>
    <row r="584" spans="2:2" ht="15.75" customHeight="1">
      <c r="B584" s="93"/>
    </row>
    <row r="585" spans="2:2" ht="15.75" customHeight="1">
      <c r="B585" s="93"/>
    </row>
    <row r="586" spans="2:2" ht="15.75" customHeight="1">
      <c r="B586" s="93"/>
    </row>
    <row r="587" spans="2:2" ht="15.75" customHeight="1">
      <c r="B587" s="93"/>
    </row>
    <row r="588" spans="2:2" ht="15.75" customHeight="1">
      <c r="B588" s="93"/>
    </row>
    <row r="589" spans="2:2" ht="15.75" customHeight="1">
      <c r="B589" s="93"/>
    </row>
    <row r="590" spans="2:2" ht="15.75" customHeight="1">
      <c r="B590" s="93"/>
    </row>
    <row r="591" spans="2:2" ht="15.75" customHeight="1">
      <c r="B591" s="93"/>
    </row>
    <row r="592" spans="2:2" ht="15.75" customHeight="1">
      <c r="B592" s="93"/>
    </row>
    <row r="593" spans="2:2" ht="15.75" customHeight="1">
      <c r="B593" s="93"/>
    </row>
    <row r="594" spans="2:2" ht="15.75" customHeight="1">
      <c r="B594" s="93"/>
    </row>
    <row r="595" spans="2:2" ht="15.75" customHeight="1">
      <c r="B595" s="93"/>
    </row>
    <row r="596" spans="2:2" ht="15.75" customHeight="1">
      <c r="B596" s="93"/>
    </row>
    <row r="597" spans="2:2" ht="15.75" customHeight="1">
      <c r="B597" s="93"/>
    </row>
    <row r="598" spans="2:2" ht="15.75" customHeight="1">
      <c r="B598" s="93"/>
    </row>
    <row r="599" spans="2:2" ht="15.75" customHeight="1">
      <c r="B599" s="93"/>
    </row>
    <row r="600" spans="2:2" ht="15.75" customHeight="1">
      <c r="B600" s="93"/>
    </row>
    <row r="601" spans="2:2" ht="15.75" customHeight="1">
      <c r="B601" s="93"/>
    </row>
    <row r="602" spans="2:2" ht="15.75" customHeight="1">
      <c r="B602" s="93"/>
    </row>
    <row r="603" spans="2:2" ht="15.75" customHeight="1">
      <c r="B603" s="93"/>
    </row>
    <row r="604" spans="2:2" ht="15.75" customHeight="1">
      <c r="B604" s="93"/>
    </row>
    <row r="605" spans="2:2" ht="15.75" customHeight="1">
      <c r="B605" s="93"/>
    </row>
    <row r="606" spans="2:2" ht="15.75" customHeight="1">
      <c r="B606" s="93"/>
    </row>
    <row r="607" spans="2:2" ht="15.75" customHeight="1">
      <c r="B607" s="93"/>
    </row>
    <row r="608" spans="2:2" ht="15.75" customHeight="1">
      <c r="B608" s="93"/>
    </row>
    <row r="609" spans="2:2" ht="15.75" customHeight="1">
      <c r="B609" s="93"/>
    </row>
    <row r="610" spans="2:2" ht="15.75" customHeight="1">
      <c r="B610" s="93"/>
    </row>
    <row r="611" spans="2:2" ht="15.75" customHeight="1">
      <c r="B611" s="93"/>
    </row>
    <row r="612" spans="2:2" ht="15.75" customHeight="1">
      <c r="B612" s="93"/>
    </row>
    <row r="613" spans="2:2" ht="15.75" customHeight="1">
      <c r="B613" s="93"/>
    </row>
    <row r="614" spans="2:2" ht="15.75" customHeight="1">
      <c r="B614" s="93"/>
    </row>
    <row r="615" spans="2:2" ht="15.75" customHeight="1">
      <c r="B615" s="93"/>
    </row>
    <row r="616" spans="2:2" ht="15.75" customHeight="1">
      <c r="B616" s="93"/>
    </row>
    <row r="617" spans="2:2" ht="15.75" customHeight="1">
      <c r="B617" s="93"/>
    </row>
    <row r="618" spans="2:2" ht="15.75" customHeight="1">
      <c r="B618" s="93"/>
    </row>
    <row r="619" spans="2:2" ht="15.75" customHeight="1">
      <c r="B619" s="93"/>
    </row>
    <row r="620" spans="2:2" ht="15.75" customHeight="1">
      <c r="B620" s="93"/>
    </row>
    <row r="621" spans="2:2" ht="15.75" customHeight="1">
      <c r="B621" s="93"/>
    </row>
    <row r="622" spans="2:2" ht="15.75" customHeight="1">
      <c r="B622" s="93"/>
    </row>
    <row r="623" spans="2:2" ht="15.75" customHeight="1">
      <c r="B623" s="93"/>
    </row>
    <row r="624" spans="2:2" ht="15.75" customHeight="1">
      <c r="B624" s="93"/>
    </row>
    <row r="625" spans="2:2" ht="15.75" customHeight="1">
      <c r="B625" s="93"/>
    </row>
    <row r="626" spans="2:2" ht="15.75" customHeight="1">
      <c r="B626" s="93"/>
    </row>
    <row r="627" spans="2:2" ht="15.75" customHeight="1">
      <c r="B627" s="93"/>
    </row>
    <row r="628" spans="2:2" ht="15.75" customHeight="1">
      <c r="B628" s="93"/>
    </row>
    <row r="629" spans="2:2" ht="15.75" customHeight="1">
      <c r="B629" s="93"/>
    </row>
    <row r="630" spans="2:2" ht="15.75" customHeight="1">
      <c r="B630" s="93"/>
    </row>
    <row r="631" spans="2:2" ht="15.75" customHeight="1">
      <c r="B631" s="93"/>
    </row>
    <row r="632" spans="2:2" ht="15.75" customHeight="1">
      <c r="B632" s="93"/>
    </row>
    <row r="633" spans="2:2" ht="15.75" customHeight="1">
      <c r="B633" s="93"/>
    </row>
    <row r="634" spans="2:2" ht="15.75" customHeight="1">
      <c r="B634" s="93"/>
    </row>
    <row r="635" spans="2:2" ht="15.75" customHeight="1">
      <c r="B635" s="93"/>
    </row>
    <row r="636" spans="2:2" ht="15.75" customHeight="1">
      <c r="B636" s="93"/>
    </row>
    <row r="637" spans="2:2" ht="15.75" customHeight="1">
      <c r="B637" s="93"/>
    </row>
    <row r="638" spans="2:2" ht="15.75" customHeight="1">
      <c r="B638" s="93"/>
    </row>
    <row r="639" spans="2:2" ht="15.75" customHeight="1">
      <c r="B639" s="93"/>
    </row>
    <row r="640" spans="2:2" ht="15.75" customHeight="1">
      <c r="B640" s="93"/>
    </row>
    <row r="641" spans="2:2" ht="15.75" customHeight="1">
      <c r="B641" s="93"/>
    </row>
    <row r="642" spans="2:2" ht="15.75" customHeight="1">
      <c r="B642" s="93"/>
    </row>
    <row r="643" spans="2:2" ht="15.75" customHeight="1">
      <c r="B643" s="93"/>
    </row>
    <row r="644" spans="2:2" ht="15.75" customHeight="1">
      <c r="B644" s="93"/>
    </row>
    <row r="645" spans="2:2" ht="15.75" customHeight="1">
      <c r="B645" s="93"/>
    </row>
    <row r="646" spans="2:2" ht="15.75" customHeight="1">
      <c r="B646" s="93"/>
    </row>
    <row r="647" spans="2:2" ht="15.75" customHeight="1">
      <c r="B647" s="93"/>
    </row>
    <row r="648" spans="2:2" ht="15.75" customHeight="1">
      <c r="B648" s="93"/>
    </row>
    <row r="649" spans="2:2" ht="15.75" customHeight="1">
      <c r="B649" s="93"/>
    </row>
    <row r="650" spans="2:2" ht="15.75" customHeight="1">
      <c r="B650" s="93"/>
    </row>
    <row r="651" spans="2:2" ht="15.75" customHeight="1">
      <c r="B651" s="93"/>
    </row>
    <row r="652" spans="2:2" ht="15.75" customHeight="1">
      <c r="B652" s="93"/>
    </row>
    <row r="653" spans="2:2" ht="15.75" customHeight="1">
      <c r="B653" s="93"/>
    </row>
    <row r="654" spans="2:2" ht="15.75" customHeight="1">
      <c r="B654" s="93"/>
    </row>
    <row r="655" spans="2:2" ht="15.75" customHeight="1">
      <c r="B655" s="93"/>
    </row>
    <row r="656" spans="2:2" ht="15.75" customHeight="1">
      <c r="B656" s="93"/>
    </row>
    <row r="657" spans="2:2" ht="15.75" customHeight="1">
      <c r="B657" s="93"/>
    </row>
    <row r="658" spans="2:2" ht="15.75" customHeight="1">
      <c r="B658" s="93"/>
    </row>
    <row r="659" spans="2:2" ht="15.75" customHeight="1">
      <c r="B659" s="93"/>
    </row>
    <row r="660" spans="2:2" ht="15.75" customHeight="1">
      <c r="B660" s="93"/>
    </row>
    <row r="661" spans="2:2" ht="15.75" customHeight="1">
      <c r="B661" s="93"/>
    </row>
    <row r="662" spans="2:2" ht="15.75" customHeight="1">
      <c r="B662" s="93"/>
    </row>
    <row r="663" spans="2:2" ht="15.75" customHeight="1">
      <c r="B663" s="93"/>
    </row>
    <row r="664" spans="2:2" ht="15.75" customHeight="1">
      <c r="B664" s="93"/>
    </row>
    <row r="665" spans="2:2" ht="15.75" customHeight="1">
      <c r="B665" s="93"/>
    </row>
    <row r="666" spans="2:2" ht="15.75" customHeight="1">
      <c r="B666" s="93"/>
    </row>
    <row r="667" spans="2:2" ht="15.75" customHeight="1">
      <c r="B667" s="93"/>
    </row>
    <row r="668" spans="2:2" ht="15.75" customHeight="1">
      <c r="B668" s="93"/>
    </row>
    <row r="669" spans="2:2" ht="15.75" customHeight="1">
      <c r="B669" s="93"/>
    </row>
    <row r="670" spans="2:2" ht="15.75" customHeight="1">
      <c r="B670" s="93"/>
    </row>
    <row r="671" spans="2:2" ht="15.75" customHeight="1">
      <c r="B671" s="93"/>
    </row>
    <row r="672" spans="2:2" ht="15.75" customHeight="1">
      <c r="B672" s="93"/>
    </row>
    <row r="673" spans="2:2" ht="15.75" customHeight="1">
      <c r="B673" s="93"/>
    </row>
    <row r="674" spans="2:2" ht="15.75" customHeight="1">
      <c r="B674" s="93"/>
    </row>
    <row r="675" spans="2:2" ht="15.75" customHeight="1">
      <c r="B675" s="93"/>
    </row>
    <row r="676" spans="2:2" ht="15.75" customHeight="1">
      <c r="B676" s="93"/>
    </row>
    <row r="677" spans="2:2" ht="15.75" customHeight="1">
      <c r="B677" s="93"/>
    </row>
    <row r="678" spans="2:2" ht="15.75" customHeight="1">
      <c r="B678" s="93"/>
    </row>
    <row r="679" spans="2:2" ht="15.75" customHeight="1">
      <c r="B679" s="93"/>
    </row>
    <row r="680" spans="2:2" ht="15.75" customHeight="1">
      <c r="B680" s="93"/>
    </row>
    <row r="681" spans="2:2" ht="15.75" customHeight="1">
      <c r="B681" s="93"/>
    </row>
    <row r="682" spans="2:2" ht="15.75" customHeight="1">
      <c r="B682" s="93"/>
    </row>
    <row r="683" spans="2:2" ht="15.75" customHeight="1">
      <c r="B683" s="93"/>
    </row>
    <row r="684" spans="2:2" ht="15.75" customHeight="1">
      <c r="B684" s="93"/>
    </row>
    <row r="685" spans="2:2" ht="15.75" customHeight="1">
      <c r="B685" s="93"/>
    </row>
    <row r="686" spans="2:2" ht="15.75" customHeight="1">
      <c r="B686" s="93"/>
    </row>
    <row r="687" spans="2:2" ht="15.75" customHeight="1">
      <c r="B687" s="93"/>
    </row>
    <row r="688" spans="2:2" ht="15.75" customHeight="1">
      <c r="B688" s="93"/>
    </row>
    <row r="689" spans="2:2" ht="15.75" customHeight="1">
      <c r="B689" s="93"/>
    </row>
    <row r="690" spans="2:2" ht="15.75" customHeight="1">
      <c r="B690" s="93"/>
    </row>
    <row r="691" spans="2:2" ht="15.75" customHeight="1">
      <c r="B691" s="93"/>
    </row>
    <row r="692" spans="2:2" ht="15.75" customHeight="1">
      <c r="B692" s="93"/>
    </row>
    <row r="693" spans="2:2" ht="15.75" customHeight="1">
      <c r="B693" s="93"/>
    </row>
    <row r="694" spans="2:2" ht="15.75" customHeight="1">
      <c r="B694" s="93"/>
    </row>
    <row r="695" spans="2:2" ht="15.75" customHeight="1">
      <c r="B695" s="93"/>
    </row>
    <row r="696" spans="2:2" ht="15.75" customHeight="1">
      <c r="B696" s="93"/>
    </row>
    <row r="697" spans="2:2" ht="15.75" customHeight="1">
      <c r="B697" s="93"/>
    </row>
    <row r="698" spans="2:2" ht="15.75" customHeight="1">
      <c r="B698" s="93"/>
    </row>
    <row r="699" spans="2:2" ht="15.75" customHeight="1">
      <c r="B699" s="93"/>
    </row>
    <row r="700" spans="2:2" ht="15.75" customHeight="1">
      <c r="B700" s="93"/>
    </row>
    <row r="701" spans="2:2" ht="15.75" customHeight="1">
      <c r="B701" s="93"/>
    </row>
    <row r="702" spans="2:2" ht="15.75" customHeight="1">
      <c r="B702" s="93"/>
    </row>
    <row r="703" spans="2:2" ht="15.75" customHeight="1">
      <c r="B703" s="93"/>
    </row>
    <row r="704" spans="2:2" ht="15.75" customHeight="1">
      <c r="B704" s="93"/>
    </row>
    <row r="705" spans="2:2" ht="15.75" customHeight="1">
      <c r="B705" s="93"/>
    </row>
    <row r="706" spans="2:2" ht="15.75" customHeight="1">
      <c r="B706" s="93"/>
    </row>
    <row r="707" spans="2:2" ht="15.75" customHeight="1">
      <c r="B707" s="93"/>
    </row>
    <row r="708" spans="2:2" ht="15.75" customHeight="1">
      <c r="B708" s="93"/>
    </row>
    <row r="709" spans="2:2" ht="15.75" customHeight="1">
      <c r="B709" s="93"/>
    </row>
    <row r="710" spans="2:2" ht="15.75" customHeight="1">
      <c r="B710" s="93"/>
    </row>
    <row r="711" spans="2:2" ht="15.75" customHeight="1">
      <c r="B711" s="93"/>
    </row>
    <row r="712" spans="2:2" ht="15.75" customHeight="1">
      <c r="B712" s="93"/>
    </row>
    <row r="713" spans="2:2" ht="15.75" customHeight="1">
      <c r="B713" s="93"/>
    </row>
    <row r="714" spans="2:2" ht="15.75" customHeight="1">
      <c r="B714" s="93"/>
    </row>
    <row r="715" spans="2:2" ht="15.75" customHeight="1">
      <c r="B715" s="93"/>
    </row>
    <row r="716" spans="2:2" ht="15.75" customHeight="1">
      <c r="B716" s="93"/>
    </row>
    <row r="717" spans="2:2" ht="15.75" customHeight="1">
      <c r="B717" s="93"/>
    </row>
    <row r="718" spans="2:2" ht="15.75" customHeight="1">
      <c r="B718" s="93"/>
    </row>
    <row r="719" spans="2:2" ht="15.75" customHeight="1">
      <c r="B719" s="93"/>
    </row>
    <row r="720" spans="2:2" ht="15.75" customHeight="1">
      <c r="B720" s="93"/>
    </row>
    <row r="721" spans="2:2" ht="15.75" customHeight="1">
      <c r="B721" s="93"/>
    </row>
    <row r="722" spans="2:2" ht="15.75" customHeight="1">
      <c r="B722" s="93"/>
    </row>
    <row r="723" spans="2:2" ht="15.75" customHeight="1">
      <c r="B723" s="93"/>
    </row>
    <row r="724" spans="2:2" ht="15.75" customHeight="1">
      <c r="B724" s="93"/>
    </row>
    <row r="725" spans="2:2" ht="15.75" customHeight="1">
      <c r="B725" s="93"/>
    </row>
    <row r="726" spans="2:2" ht="15.75" customHeight="1">
      <c r="B726" s="93"/>
    </row>
    <row r="727" spans="2:2" ht="15.75" customHeight="1">
      <c r="B727" s="93"/>
    </row>
    <row r="728" spans="2:2" ht="15.75" customHeight="1">
      <c r="B728" s="93"/>
    </row>
    <row r="729" spans="2:2" ht="15.75" customHeight="1">
      <c r="B729" s="93"/>
    </row>
    <row r="730" spans="2:2" ht="15.75" customHeight="1">
      <c r="B730" s="93"/>
    </row>
    <row r="731" spans="2:2" ht="15.75" customHeight="1">
      <c r="B731" s="93"/>
    </row>
    <row r="732" spans="2:2" ht="15.75" customHeight="1">
      <c r="B732" s="93"/>
    </row>
    <row r="733" spans="2:2" ht="15.75" customHeight="1">
      <c r="B733" s="93"/>
    </row>
    <row r="734" spans="2:2" ht="15.75" customHeight="1">
      <c r="B734" s="93"/>
    </row>
    <row r="735" spans="2:2" ht="15.75" customHeight="1">
      <c r="B735" s="93"/>
    </row>
    <row r="736" spans="2:2" ht="15.75" customHeight="1">
      <c r="B736" s="93"/>
    </row>
    <row r="737" spans="2:2" ht="15.75" customHeight="1">
      <c r="B737" s="93"/>
    </row>
    <row r="738" spans="2:2" ht="15.75" customHeight="1">
      <c r="B738" s="93"/>
    </row>
    <row r="739" spans="2:2" ht="15.75" customHeight="1">
      <c r="B739" s="93"/>
    </row>
    <row r="740" spans="2:2" ht="15.75" customHeight="1">
      <c r="B740" s="93"/>
    </row>
    <row r="741" spans="2:2" ht="15.75" customHeight="1">
      <c r="B741" s="93"/>
    </row>
    <row r="742" spans="2:2" ht="15.75" customHeight="1">
      <c r="B742" s="93"/>
    </row>
    <row r="743" spans="2:2" ht="15.75" customHeight="1">
      <c r="B743" s="93"/>
    </row>
    <row r="744" spans="2:2" ht="15.75" customHeight="1">
      <c r="B744" s="93"/>
    </row>
    <row r="745" spans="2:2" ht="15.75" customHeight="1">
      <c r="B745" s="93"/>
    </row>
    <row r="746" spans="2:2" ht="15.75" customHeight="1">
      <c r="B746" s="93"/>
    </row>
    <row r="747" spans="2:2" ht="15.75" customHeight="1">
      <c r="B747" s="93"/>
    </row>
    <row r="748" spans="2:2" ht="15.75" customHeight="1">
      <c r="B748" s="93"/>
    </row>
    <row r="749" spans="2:2" ht="15.75" customHeight="1">
      <c r="B749" s="93"/>
    </row>
    <row r="750" spans="2:2" ht="15.75" customHeight="1">
      <c r="B750" s="93"/>
    </row>
    <row r="751" spans="2:2" ht="15.75" customHeight="1">
      <c r="B751" s="93"/>
    </row>
    <row r="752" spans="2:2" ht="15.75" customHeight="1">
      <c r="B752" s="93"/>
    </row>
    <row r="753" spans="2:2" ht="15.75" customHeight="1">
      <c r="B753" s="93"/>
    </row>
    <row r="754" spans="2:2" ht="15.75" customHeight="1">
      <c r="B754" s="93"/>
    </row>
    <row r="755" spans="2:2" ht="15.75" customHeight="1">
      <c r="B755" s="93"/>
    </row>
    <row r="756" spans="2:2" ht="15.75" customHeight="1">
      <c r="B756" s="93"/>
    </row>
    <row r="757" spans="2:2" ht="15.75" customHeight="1">
      <c r="B757" s="93"/>
    </row>
    <row r="758" spans="2:2" ht="15.75" customHeight="1">
      <c r="B758" s="93"/>
    </row>
    <row r="759" spans="2:2" ht="15.75" customHeight="1">
      <c r="B759" s="93"/>
    </row>
    <row r="760" spans="2:2" ht="15.75" customHeight="1">
      <c r="B760" s="93"/>
    </row>
    <row r="761" spans="2:2" ht="15.75" customHeight="1">
      <c r="B761" s="93"/>
    </row>
    <row r="762" spans="2:2" ht="15.75" customHeight="1">
      <c r="B762" s="93"/>
    </row>
    <row r="763" spans="2:2" ht="15.75" customHeight="1">
      <c r="B763" s="93"/>
    </row>
    <row r="764" spans="2:2" ht="15.75" customHeight="1">
      <c r="B764" s="93"/>
    </row>
    <row r="765" spans="2:2" ht="15.75" customHeight="1">
      <c r="B765" s="93"/>
    </row>
    <row r="766" spans="2:2" ht="15.75" customHeight="1">
      <c r="B766" s="93"/>
    </row>
    <row r="767" spans="2:2" ht="15.75" customHeight="1">
      <c r="B767" s="93"/>
    </row>
    <row r="768" spans="2:2" ht="15.75" customHeight="1">
      <c r="B768" s="93"/>
    </row>
    <row r="769" spans="2:2" ht="15.75" customHeight="1">
      <c r="B769" s="93"/>
    </row>
    <row r="770" spans="2:2" ht="15.75" customHeight="1">
      <c r="B770" s="93"/>
    </row>
    <row r="771" spans="2:2" ht="15.75" customHeight="1">
      <c r="B771" s="93"/>
    </row>
    <row r="772" spans="2:2" ht="15.75" customHeight="1">
      <c r="B772" s="93"/>
    </row>
    <row r="773" spans="2:2" ht="15.75" customHeight="1">
      <c r="B773" s="93"/>
    </row>
    <row r="774" spans="2:2" ht="15.75" customHeight="1">
      <c r="B774" s="93"/>
    </row>
    <row r="775" spans="2:2" ht="15.75" customHeight="1">
      <c r="B775" s="93"/>
    </row>
    <row r="776" spans="2:2" ht="15.75" customHeight="1">
      <c r="B776" s="93"/>
    </row>
    <row r="777" spans="2:2" ht="15.75" customHeight="1">
      <c r="B777" s="93"/>
    </row>
    <row r="778" spans="2:2" ht="15.75" customHeight="1">
      <c r="B778" s="93"/>
    </row>
    <row r="779" spans="2:2" ht="15.75" customHeight="1">
      <c r="B779" s="93"/>
    </row>
    <row r="780" spans="2:2" ht="15.75" customHeight="1">
      <c r="B780" s="93"/>
    </row>
    <row r="781" spans="2:2" ht="15.75" customHeight="1">
      <c r="B781" s="93"/>
    </row>
    <row r="782" spans="2:2" ht="15.75" customHeight="1">
      <c r="B782" s="93"/>
    </row>
    <row r="783" spans="2:2" ht="15.75" customHeight="1">
      <c r="B783" s="93"/>
    </row>
    <row r="784" spans="2:2" ht="15.75" customHeight="1">
      <c r="B784" s="93"/>
    </row>
    <row r="785" spans="2:2" ht="15.75" customHeight="1">
      <c r="B785" s="93"/>
    </row>
    <row r="786" spans="2:2" ht="15.75" customHeight="1">
      <c r="B786" s="93"/>
    </row>
    <row r="787" spans="2:2" ht="15.75" customHeight="1">
      <c r="B787" s="93"/>
    </row>
    <row r="788" spans="2:2" ht="15.75" customHeight="1">
      <c r="B788" s="93"/>
    </row>
    <row r="789" spans="2:2" ht="15.75" customHeight="1">
      <c r="B789" s="93"/>
    </row>
    <row r="790" spans="2:2" ht="15.75" customHeight="1">
      <c r="B790" s="93"/>
    </row>
    <row r="791" spans="2:2" ht="15.75" customHeight="1">
      <c r="B791" s="93"/>
    </row>
    <row r="792" spans="2:2" ht="15.75" customHeight="1">
      <c r="B792" s="93"/>
    </row>
    <row r="793" spans="2:2" ht="15.75" customHeight="1">
      <c r="B793" s="93"/>
    </row>
    <row r="794" spans="2:2" ht="15.75" customHeight="1">
      <c r="B794" s="93"/>
    </row>
    <row r="795" spans="2:2" ht="15.75" customHeight="1">
      <c r="B795" s="93"/>
    </row>
    <row r="796" spans="2:2" ht="15.75" customHeight="1">
      <c r="B796" s="93"/>
    </row>
    <row r="797" spans="2:2" ht="15.75" customHeight="1">
      <c r="B797" s="93"/>
    </row>
    <row r="798" spans="2:2" ht="15.75" customHeight="1">
      <c r="B798" s="93"/>
    </row>
    <row r="799" spans="2:2" ht="15.75" customHeight="1">
      <c r="B799" s="93"/>
    </row>
    <row r="800" spans="2:2" ht="15.75" customHeight="1">
      <c r="B800" s="93"/>
    </row>
    <row r="801" spans="2:2" ht="15.75" customHeight="1">
      <c r="B801" s="93"/>
    </row>
    <row r="802" spans="2:2" ht="15.75" customHeight="1">
      <c r="B802" s="93"/>
    </row>
    <row r="803" spans="2:2" ht="15.75" customHeight="1">
      <c r="B803" s="93"/>
    </row>
    <row r="804" spans="2:2" ht="15.75" customHeight="1">
      <c r="B804" s="93"/>
    </row>
    <row r="805" spans="2:2" ht="15.75" customHeight="1">
      <c r="B805" s="93"/>
    </row>
    <row r="806" spans="2:2" ht="15.75" customHeight="1">
      <c r="B806" s="93"/>
    </row>
    <row r="807" spans="2:2" ht="15.75" customHeight="1">
      <c r="B807" s="93"/>
    </row>
    <row r="808" spans="2:2" ht="15.75" customHeight="1">
      <c r="B808" s="93"/>
    </row>
    <row r="809" spans="2:2" ht="15.75" customHeight="1">
      <c r="B809" s="93"/>
    </row>
    <row r="810" spans="2:2" ht="15.75" customHeight="1">
      <c r="B810" s="93"/>
    </row>
    <row r="811" spans="2:2" ht="15.75" customHeight="1">
      <c r="B811" s="93"/>
    </row>
    <row r="812" spans="2:2" ht="15.75" customHeight="1">
      <c r="B812" s="93"/>
    </row>
    <row r="813" spans="2:2" ht="15.75" customHeight="1">
      <c r="B813" s="93"/>
    </row>
    <row r="814" spans="2:2" ht="15.75" customHeight="1">
      <c r="B814" s="93"/>
    </row>
    <row r="815" spans="2:2" ht="15.75" customHeight="1">
      <c r="B815" s="93"/>
    </row>
    <row r="816" spans="2:2" ht="15.75" customHeight="1">
      <c r="B816" s="93"/>
    </row>
    <row r="817" spans="2:2" ht="15.75" customHeight="1">
      <c r="B817" s="93"/>
    </row>
    <row r="818" spans="2:2" ht="15.75" customHeight="1">
      <c r="B818" s="93"/>
    </row>
    <row r="819" spans="2:2" ht="15.75" customHeight="1">
      <c r="B819" s="93"/>
    </row>
    <row r="820" spans="2:2" ht="15.75" customHeight="1">
      <c r="B820" s="93"/>
    </row>
    <row r="821" spans="2:2" ht="15.75" customHeight="1">
      <c r="B821" s="93"/>
    </row>
    <row r="822" spans="2:2" ht="15.75" customHeight="1">
      <c r="B822" s="93"/>
    </row>
    <row r="823" spans="2:2" ht="15.75" customHeight="1">
      <c r="B823" s="93"/>
    </row>
    <row r="824" spans="2:2" ht="15.75" customHeight="1">
      <c r="B824" s="93"/>
    </row>
    <row r="825" spans="2:2" ht="15.75" customHeight="1">
      <c r="B825" s="93"/>
    </row>
    <row r="826" spans="2:2" ht="15.75" customHeight="1">
      <c r="B826" s="93"/>
    </row>
    <row r="827" spans="2:2" ht="15.75" customHeight="1">
      <c r="B827" s="93"/>
    </row>
    <row r="828" spans="2:2" ht="15.75" customHeight="1">
      <c r="B828" s="93"/>
    </row>
    <row r="829" spans="2:2" ht="15.75" customHeight="1">
      <c r="B829" s="93"/>
    </row>
    <row r="830" spans="2:2" ht="15.75" customHeight="1">
      <c r="B830" s="93"/>
    </row>
    <row r="831" spans="2:2" ht="15.75" customHeight="1">
      <c r="B831" s="93"/>
    </row>
    <row r="832" spans="2:2" ht="15.75" customHeight="1">
      <c r="B832" s="93"/>
    </row>
    <row r="833" spans="2:2" ht="15.75" customHeight="1">
      <c r="B833" s="93"/>
    </row>
    <row r="834" spans="2:2" ht="15.75" customHeight="1">
      <c r="B834" s="93"/>
    </row>
    <row r="835" spans="2:2" ht="15.75" customHeight="1">
      <c r="B835" s="93"/>
    </row>
    <row r="836" spans="2:2" ht="15.75" customHeight="1">
      <c r="B836" s="93"/>
    </row>
    <row r="837" spans="2:2" ht="15.75" customHeight="1">
      <c r="B837" s="93"/>
    </row>
    <row r="838" spans="2:2" ht="15.75" customHeight="1">
      <c r="B838" s="93"/>
    </row>
    <row r="839" spans="2:2" ht="15.75" customHeight="1">
      <c r="B839" s="93"/>
    </row>
    <row r="840" spans="2:2" ht="15.75" customHeight="1">
      <c r="B840" s="93"/>
    </row>
    <row r="841" spans="2:2" ht="15.75" customHeight="1">
      <c r="B841" s="93"/>
    </row>
    <row r="842" spans="2:2" ht="15.75" customHeight="1">
      <c r="B842" s="93"/>
    </row>
    <row r="843" spans="2:2" ht="15.75" customHeight="1">
      <c r="B843" s="93"/>
    </row>
    <row r="844" spans="2:2" ht="15.75" customHeight="1">
      <c r="B844" s="93"/>
    </row>
    <row r="845" spans="2:2" ht="15.75" customHeight="1">
      <c r="B845" s="93"/>
    </row>
    <row r="846" spans="2:2" ht="15.75" customHeight="1">
      <c r="B846" s="93"/>
    </row>
    <row r="847" spans="2:2" ht="15.75" customHeight="1">
      <c r="B847" s="93"/>
    </row>
    <row r="848" spans="2:2" ht="15.75" customHeight="1">
      <c r="B848" s="93"/>
    </row>
    <row r="849" spans="2:2" ht="15.75" customHeight="1">
      <c r="B849" s="93"/>
    </row>
    <row r="850" spans="2:2" ht="15.75" customHeight="1">
      <c r="B850" s="93"/>
    </row>
    <row r="851" spans="2:2" ht="15.75" customHeight="1">
      <c r="B851" s="93"/>
    </row>
    <row r="852" spans="2:2" ht="15.75" customHeight="1">
      <c r="B852" s="93"/>
    </row>
    <row r="853" spans="2:2" ht="15.75" customHeight="1">
      <c r="B853" s="93"/>
    </row>
    <row r="854" spans="2:2" ht="15.75" customHeight="1">
      <c r="B854" s="93"/>
    </row>
    <row r="855" spans="2:2" ht="15.75" customHeight="1">
      <c r="B855" s="93"/>
    </row>
    <row r="856" spans="2:2" ht="15.75" customHeight="1">
      <c r="B856" s="93"/>
    </row>
    <row r="857" spans="2:2" ht="15.75" customHeight="1">
      <c r="B857" s="93"/>
    </row>
    <row r="858" spans="2:2" ht="15.75" customHeight="1">
      <c r="B858" s="93"/>
    </row>
    <row r="859" spans="2:2" ht="15.75" customHeight="1">
      <c r="B859" s="93"/>
    </row>
    <row r="860" spans="2:2" ht="15.75" customHeight="1">
      <c r="B860" s="93"/>
    </row>
    <row r="861" spans="2:2" ht="15.75" customHeight="1">
      <c r="B861" s="93"/>
    </row>
    <row r="862" spans="2:2" ht="15.75" customHeight="1">
      <c r="B862" s="93"/>
    </row>
    <row r="863" spans="2:2" ht="15.75" customHeight="1">
      <c r="B863" s="93"/>
    </row>
    <row r="864" spans="2:2" ht="15.75" customHeight="1">
      <c r="B864" s="93"/>
    </row>
    <row r="865" spans="2:2" ht="15.75" customHeight="1">
      <c r="B865" s="93"/>
    </row>
    <row r="866" spans="2:2" ht="15.75" customHeight="1">
      <c r="B866" s="93"/>
    </row>
    <row r="867" spans="2:2" ht="15.75" customHeight="1">
      <c r="B867" s="93"/>
    </row>
    <row r="868" spans="2:2" ht="15.75" customHeight="1">
      <c r="B868" s="93"/>
    </row>
    <row r="869" spans="2:2" ht="15.75" customHeight="1">
      <c r="B869" s="93"/>
    </row>
    <row r="870" spans="2:2" ht="15.75" customHeight="1">
      <c r="B870" s="93"/>
    </row>
    <row r="871" spans="2:2" ht="15.75" customHeight="1">
      <c r="B871" s="93"/>
    </row>
    <row r="872" spans="2:2" ht="15.75" customHeight="1">
      <c r="B872" s="93"/>
    </row>
    <row r="873" spans="2:2" ht="15.75" customHeight="1">
      <c r="B873" s="93"/>
    </row>
    <row r="874" spans="2:2" ht="15.75" customHeight="1">
      <c r="B874" s="93"/>
    </row>
    <row r="875" spans="2:2" ht="15.75" customHeight="1">
      <c r="B875" s="93"/>
    </row>
    <row r="876" spans="2:2" ht="15.75" customHeight="1">
      <c r="B876" s="93"/>
    </row>
    <row r="877" spans="2:2" ht="15.75" customHeight="1">
      <c r="B877" s="93"/>
    </row>
    <row r="878" spans="2:2" ht="15.75" customHeight="1">
      <c r="B878" s="93"/>
    </row>
    <row r="879" spans="2:2" ht="15.75" customHeight="1">
      <c r="B879" s="93"/>
    </row>
    <row r="880" spans="2:2" ht="15.75" customHeight="1">
      <c r="B880" s="93"/>
    </row>
    <row r="881" spans="2:2" ht="15.75" customHeight="1">
      <c r="B881" s="93"/>
    </row>
    <row r="882" spans="2:2" ht="15.75" customHeight="1">
      <c r="B882" s="93"/>
    </row>
    <row r="883" spans="2:2" ht="15.75" customHeight="1">
      <c r="B883" s="93"/>
    </row>
    <row r="884" spans="2:2" ht="15.75" customHeight="1">
      <c r="B884" s="93"/>
    </row>
    <row r="885" spans="2:2" ht="15.75" customHeight="1">
      <c r="B885" s="93"/>
    </row>
    <row r="886" spans="2:2" ht="15.75" customHeight="1">
      <c r="B886" s="93"/>
    </row>
    <row r="887" spans="2:2" ht="15.75" customHeight="1">
      <c r="B887" s="93"/>
    </row>
    <row r="888" spans="2:2" ht="15.75" customHeight="1">
      <c r="B888" s="93"/>
    </row>
    <row r="889" spans="2:2" ht="15.75" customHeight="1">
      <c r="B889" s="93"/>
    </row>
    <row r="890" spans="2:2" ht="15.75" customHeight="1">
      <c r="B890" s="93"/>
    </row>
    <row r="891" spans="2:2" ht="15.75" customHeight="1">
      <c r="B891" s="93"/>
    </row>
    <row r="892" spans="2:2" ht="15.75" customHeight="1">
      <c r="B892" s="93"/>
    </row>
    <row r="893" spans="2:2" ht="15.75" customHeight="1">
      <c r="B893" s="93"/>
    </row>
    <row r="894" spans="2:2" ht="15.75" customHeight="1">
      <c r="B894" s="93"/>
    </row>
    <row r="895" spans="2:2" ht="15.75" customHeight="1">
      <c r="B895" s="93"/>
    </row>
    <row r="896" spans="2:2" ht="15.75" customHeight="1">
      <c r="B896" s="93"/>
    </row>
    <row r="897" spans="2:2" ht="15.75" customHeight="1">
      <c r="B897" s="93"/>
    </row>
    <row r="898" spans="2:2" ht="15.75" customHeight="1">
      <c r="B898" s="93"/>
    </row>
    <row r="899" spans="2:2" ht="15.75" customHeight="1">
      <c r="B899" s="93"/>
    </row>
    <row r="900" spans="2:2" ht="15.75" customHeight="1">
      <c r="B900" s="93"/>
    </row>
    <row r="901" spans="2:2" ht="15.75" customHeight="1">
      <c r="B901" s="93"/>
    </row>
    <row r="902" spans="2:2" ht="15.75" customHeight="1">
      <c r="B902" s="93"/>
    </row>
    <row r="903" spans="2:2" ht="15.75" customHeight="1">
      <c r="B903" s="93"/>
    </row>
    <row r="904" spans="2:2" ht="15.75" customHeight="1">
      <c r="B904" s="93"/>
    </row>
    <row r="905" spans="2:2" ht="15.75" customHeight="1">
      <c r="B905" s="93"/>
    </row>
    <row r="906" spans="2:2" ht="15.75" customHeight="1">
      <c r="B906" s="93"/>
    </row>
    <row r="907" spans="2:2" ht="15.75" customHeight="1">
      <c r="B907" s="93"/>
    </row>
    <row r="908" spans="2:2" ht="15.75" customHeight="1">
      <c r="B908" s="93"/>
    </row>
    <row r="909" spans="2:2" ht="15.75" customHeight="1">
      <c r="B909" s="93"/>
    </row>
    <row r="910" spans="2:2" ht="15.75" customHeight="1">
      <c r="B910" s="93"/>
    </row>
    <row r="911" spans="2:2" ht="15.75" customHeight="1">
      <c r="B911" s="93"/>
    </row>
    <row r="912" spans="2:2" ht="15.75" customHeight="1">
      <c r="B912" s="93"/>
    </row>
    <row r="913" spans="2:2" ht="15.75" customHeight="1">
      <c r="B913" s="93"/>
    </row>
    <row r="914" spans="2:2" ht="15.75" customHeight="1">
      <c r="B914" s="93"/>
    </row>
    <row r="915" spans="2:2" ht="15.75" customHeight="1">
      <c r="B915" s="93"/>
    </row>
    <row r="916" spans="2:2" ht="15.75" customHeight="1">
      <c r="B916" s="93"/>
    </row>
    <row r="917" spans="2:2" ht="15.75" customHeight="1">
      <c r="B917" s="93"/>
    </row>
    <row r="918" spans="2:2" ht="15.75" customHeight="1">
      <c r="B918" s="93"/>
    </row>
    <row r="919" spans="2:2" ht="15.75" customHeight="1">
      <c r="B919" s="93"/>
    </row>
    <row r="920" spans="2:2" ht="15.75" customHeight="1">
      <c r="B920" s="93"/>
    </row>
    <row r="921" spans="2:2" ht="15.75" customHeight="1">
      <c r="B921" s="93"/>
    </row>
    <row r="922" spans="2:2" ht="15.75" customHeight="1">
      <c r="B922" s="93"/>
    </row>
    <row r="923" spans="2:2" ht="15.75" customHeight="1">
      <c r="B923" s="93"/>
    </row>
    <row r="924" spans="2:2" ht="15.75" customHeight="1">
      <c r="B924" s="93"/>
    </row>
    <row r="925" spans="2:2" ht="15.75" customHeight="1">
      <c r="B925" s="93"/>
    </row>
    <row r="926" spans="2:2" ht="15.75" customHeight="1">
      <c r="B926" s="93"/>
    </row>
    <row r="927" spans="2:2" ht="15.75" customHeight="1">
      <c r="B927" s="93"/>
    </row>
    <row r="928" spans="2:2" ht="15.75" customHeight="1">
      <c r="B928" s="93"/>
    </row>
    <row r="929" spans="2:2" ht="15.75" customHeight="1">
      <c r="B929" s="93"/>
    </row>
    <row r="930" spans="2:2" ht="15.75" customHeight="1">
      <c r="B930" s="93"/>
    </row>
    <row r="931" spans="2:2" ht="15.75" customHeight="1">
      <c r="B931" s="93"/>
    </row>
    <row r="932" spans="2:2" ht="15.75" customHeight="1">
      <c r="B932" s="93"/>
    </row>
    <row r="933" spans="2:2" ht="15.75" customHeight="1">
      <c r="B933" s="93"/>
    </row>
    <row r="934" spans="2:2" ht="15.75" customHeight="1">
      <c r="B934" s="93"/>
    </row>
    <row r="935" spans="2:2" ht="15.75" customHeight="1">
      <c r="B935" s="93"/>
    </row>
    <row r="936" spans="2:2" ht="15.75" customHeight="1">
      <c r="B936" s="93"/>
    </row>
    <row r="937" spans="2:2" ht="15.75" customHeight="1">
      <c r="B937" s="93"/>
    </row>
    <row r="938" spans="2:2" ht="15.75" customHeight="1">
      <c r="B938" s="93"/>
    </row>
    <row r="939" spans="2:2" ht="15.75" customHeight="1">
      <c r="B939" s="93"/>
    </row>
    <row r="940" spans="2:2" ht="15.75" customHeight="1">
      <c r="B940" s="93"/>
    </row>
    <row r="941" spans="2:2" ht="15.75" customHeight="1">
      <c r="B941" s="93"/>
    </row>
    <row r="942" spans="2:2" ht="15.75" customHeight="1">
      <c r="B942" s="93"/>
    </row>
    <row r="943" spans="2:2" ht="15.75" customHeight="1">
      <c r="B943" s="93"/>
    </row>
    <row r="944" spans="2:2" ht="15.75" customHeight="1">
      <c r="B944" s="93"/>
    </row>
    <row r="945" spans="2:2" ht="15.75" customHeight="1">
      <c r="B945" s="93"/>
    </row>
    <row r="946" spans="2:2" ht="15.75" customHeight="1">
      <c r="B946" s="93"/>
    </row>
    <row r="947" spans="2:2" ht="15.75" customHeight="1">
      <c r="B947" s="93"/>
    </row>
    <row r="948" spans="2:2" ht="15.75" customHeight="1">
      <c r="B948" s="93"/>
    </row>
    <row r="949" spans="2:2" ht="15.75" customHeight="1">
      <c r="B949" s="93"/>
    </row>
    <row r="950" spans="2:2" ht="15.75" customHeight="1">
      <c r="B950" s="93"/>
    </row>
    <row r="951" spans="2:2" ht="15.75" customHeight="1">
      <c r="B951" s="93"/>
    </row>
    <row r="952" spans="2:2" ht="15.75" customHeight="1">
      <c r="B952" s="93"/>
    </row>
    <row r="953" spans="2:2" ht="15.75" customHeight="1">
      <c r="B953" s="93"/>
    </row>
    <row r="954" spans="2:2" ht="15.75" customHeight="1">
      <c r="B954" s="93"/>
    </row>
    <row r="955" spans="2:2" ht="15.75" customHeight="1">
      <c r="B955" s="93"/>
    </row>
    <row r="956" spans="2:2" ht="15.75" customHeight="1">
      <c r="B956" s="93"/>
    </row>
    <row r="957" spans="2:2" ht="15.75" customHeight="1">
      <c r="B957" s="93"/>
    </row>
    <row r="958" spans="2:2" ht="15.75" customHeight="1">
      <c r="B958" s="93"/>
    </row>
    <row r="959" spans="2:2" ht="15.75" customHeight="1">
      <c r="B959" s="93"/>
    </row>
    <row r="960" spans="2:2" ht="15.75" customHeight="1">
      <c r="B960" s="93"/>
    </row>
    <row r="961" spans="2:2" ht="15.75" customHeight="1">
      <c r="B961" s="93"/>
    </row>
    <row r="962" spans="2:2" ht="15.75" customHeight="1">
      <c r="B962" s="93"/>
    </row>
    <row r="963" spans="2:2" ht="15.75" customHeight="1">
      <c r="B963" s="93"/>
    </row>
    <row r="964" spans="2:2" ht="15.75" customHeight="1">
      <c r="B964" s="93"/>
    </row>
    <row r="965" spans="2:2" ht="15.75" customHeight="1">
      <c r="B965" s="93"/>
    </row>
    <row r="966" spans="2:2" ht="15.75" customHeight="1">
      <c r="B966" s="93"/>
    </row>
    <row r="967" spans="2:2" ht="15.75" customHeight="1">
      <c r="B967" s="93"/>
    </row>
    <row r="968" spans="2:2" ht="15.75" customHeight="1">
      <c r="B968" s="93"/>
    </row>
    <row r="969" spans="2:2" ht="15.75" customHeight="1">
      <c r="B969" s="93"/>
    </row>
    <row r="970" spans="2:2" ht="15.75" customHeight="1">
      <c r="B970" s="93"/>
    </row>
    <row r="971" spans="2:2" ht="15.75" customHeight="1">
      <c r="B971" s="93"/>
    </row>
    <row r="972" spans="2:2" ht="15.75" customHeight="1">
      <c r="B972" s="93"/>
    </row>
    <row r="973" spans="2:2" ht="15.75" customHeight="1">
      <c r="B973" s="93"/>
    </row>
    <row r="974" spans="2:2" ht="15.75" customHeight="1">
      <c r="B974" s="93"/>
    </row>
    <row r="975" spans="2:2" ht="15.75" customHeight="1">
      <c r="B975" s="93"/>
    </row>
    <row r="976" spans="2:2" ht="15.75" customHeight="1">
      <c r="B976" s="93"/>
    </row>
    <row r="977" spans="2:2" ht="15.75" customHeight="1">
      <c r="B977" s="93"/>
    </row>
    <row r="978" spans="2:2" ht="15.75" customHeight="1">
      <c r="B978" s="93"/>
    </row>
    <row r="979" spans="2:2" ht="15.75" customHeight="1">
      <c r="B979" s="93"/>
    </row>
    <row r="980" spans="2:2" ht="15.75" customHeight="1">
      <c r="B980" s="93"/>
    </row>
    <row r="981" spans="2:2" ht="15.75" customHeight="1">
      <c r="B981" s="93"/>
    </row>
    <row r="982" spans="2:2" ht="15.75" customHeight="1">
      <c r="B982" s="93"/>
    </row>
    <row r="983" spans="2:2" ht="15.75" customHeight="1">
      <c r="B983" s="93"/>
    </row>
    <row r="984" spans="2:2" ht="15.75" customHeight="1">
      <c r="B984" s="93"/>
    </row>
    <row r="985" spans="2:2" ht="15.75" customHeight="1">
      <c r="B985" s="93"/>
    </row>
    <row r="986" spans="2:2" ht="15.75" customHeight="1">
      <c r="B986" s="93"/>
    </row>
    <row r="987" spans="2:2" ht="15.75" customHeight="1">
      <c r="B987" s="93"/>
    </row>
    <row r="988" spans="2:2" ht="15.75" customHeight="1">
      <c r="B988" s="93"/>
    </row>
    <row r="989" spans="2:2" ht="15.75" customHeight="1">
      <c r="B989" s="93"/>
    </row>
    <row r="990" spans="2:2" ht="15.75" customHeight="1">
      <c r="B990" s="93"/>
    </row>
    <row r="991" spans="2:2" ht="15.75" customHeight="1">
      <c r="B991" s="93"/>
    </row>
    <row r="992" spans="2:2" ht="15.75" customHeight="1">
      <c r="B992" s="93"/>
    </row>
    <row r="993" spans="2:2" ht="15.75" customHeight="1">
      <c r="B993" s="93"/>
    </row>
    <row r="994" spans="2:2" ht="15.75" customHeight="1">
      <c r="B994" s="93"/>
    </row>
    <row r="995" spans="2:2" ht="15.75" customHeight="1">
      <c r="B995" s="93"/>
    </row>
    <row r="996" spans="2:2" ht="15.75" customHeight="1">
      <c r="B996" s="93"/>
    </row>
    <row r="997" spans="2:2" ht="15.75" customHeight="1">
      <c r="B997" s="93"/>
    </row>
    <row r="998" spans="2:2" ht="15.75" customHeight="1">
      <c r="B998" s="93"/>
    </row>
    <row r="999" spans="2:2" ht="15.75" customHeight="1">
      <c r="B999" s="93"/>
    </row>
    <row r="1000" spans="2:2" ht="15.75" customHeight="1">
      <c r="B1000" s="93"/>
    </row>
    <row r="1001" spans="2:2" ht="15.75" customHeight="1">
      <c r="B1001" s="93"/>
    </row>
    <row r="1002" spans="2:2" ht="15.75" customHeight="1">
      <c r="B1002" s="93"/>
    </row>
    <row r="1003" spans="2:2" ht="15.75" customHeight="1">
      <c r="B1003" s="93"/>
    </row>
    <row r="1004" spans="2:2" ht="15.75" customHeight="1">
      <c r="B1004" s="93"/>
    </row>
    <row r="1005" spans="2:2" ht="15.75" customHeight="1">
      <c r="B1005" s="93"/>
    </row>
    <row r="1006" spans="2:2" ht="15.75" customHeight="1">
      <c r="B1006" s="93"/>
    </row>
    <row r="1007" spans="2:2" ht="15.75" customHeight="1">
      <c r="B1007" s="93"/>
    </row>
    <row r="1008" spans="2:2" ht="15.75" customHeight="1">
      <c r="B1008" s="93"/>
    </row>
    <row r="1009" spans="2:2" ht="15.75" customHeight="1">
      <c r="B1009" s="93"/>
    </row>
    <row r="1010" spans="2:2" ht="15.75" customHeight="1">
      <c r="B1010" s="93"/>
    </row>
    <row r="1011" spans="2:2" ht="15.75" customHeight="1">
      <c r="B1011" s="93"/>
    </row>
    <row r="1012" spans="2:2" ht="15.75" customHeight="1">
      <c r="B1012" s="93"/>
    </row>
    <row r="1013" spans="2:2" ht="15.75" customHeight="1">
      <c r="B1013" s="93"/>
    </row>
    <row r="1014" spans="2:2" ht="15.75" customHeight="1">
      <c r="B1014" s="93"/>
    </row>
    <row r="1015" spans="2:2" ht="15.75" customHeight="1">
      <c r="B1015" s="93"/>
    </row>
    <row r="1016" spans="2:2" ht="15.75" customHeight="1">
      <c r="B1016" s="93"/>
    </row>
    <row r="1017" spans="2:2" ht="15.75" customHeight="1">
      <c r="B1017" s="93"/>
    </row>
    <row r="1018" spans="2:2" ht="15.75" customHeight="1">
      <c r="B1018" s="93"/>
    </row>
    <row r="1019" spans="2:2" ht="15.75" customHeight="1">
      <c r="B1019" s="93"/>
    </row>
    <row r="1020" spans="2:2" ht="15.75" customHeight="1">
      <c r="B1020" s="93"/>
    </row>
    <row r="1021" spans="2:2" ht="15.75" customHeight="1">
      <c r="B1021" s="93"/>
    </row>
    <row r="1022" spans="2:2" ht="15.75" customHeight="1">
      <c r="B1022" s="93"/>
    </row>
    <row r="1023" spans="2:2" ht="15.75" customHeight="1">
      <c r="B1023" s="93"/>
    </row>
    <row r="1024" spans="2:2" ht="15.75" customHeight="1">
      <c r="B1024" s="93"/>
    </row>
    <row r="1025" spans="2:2" ht="15.75" customHeight="1">
      <c r="B1025" s="93"/>
    </row>
    <row r="1026" spans="2:2" ht="15.75" customHeight="1">
      <c r="B1026" s="93"/>
    </row>
    <row r="1027" spans="2:2" ht="15.75" customHeight="1">
      <c r="B1027" s="93"/>
    </row>
    <row r="1028" spans="2:2" ht="15.75" customHeight="1">
      <c r="B1028" s="93"/>
    </row>
    <row r="1029" spans="2:2" ht="15.75" customHeight="1">
      <c r="B1029" s="93"/>
    </row>
    <row r="1030" spans="2:2" ht="15.75" customHeight="1">
      <c r="B1030" s="93"/>
    </row>
    <row r="1031" spans="2:2" ht="15.75" customHeight="1">
      <c r="B1031" s="93"/>
    </row>
    <row r="1032" spans="2:2" ht="15.75" customHeight="1">
      <c r="B1032" s="93"/>
    </row>
    <row r="1033" spans="2:2" ht="15.75" customHeight="1">
      <c r="B1033" s="93"/>
    </row>
    <row r="1034" spans="2:2" ht="15.75" customHeight="1">
      <c r="B1034" s="93"/>
    </row>
    <row r="1035" spans="2:2" ht="15.75" customHeight="1">
      <c r="B1035" s="93"/>
    </row>
    <row r="1036" spans="2:2" ht="15.75" customHeight="1">
      <c r="B1036" s="93"/>
    </row>
    <row r="1037" spans="2:2" ht="15.75" customHeight="1">
      <c r="B1037" s="93"/>
    </row>
    <row r="1038" spans="2:2" ht="15.75" customHeight="1">
      <c r="B1038" s="93"/>
    </row>
    <row r="1039" spans="2:2" ht="15.75" customHeight="1">
      <c r="B1039" s="93"/>
    </row>
    <row r="1040" spans="2:2" ht="15.75" customHeight="1">
      <c r="B1040" s="93"/>
    </row>
    <row r="1041" spans="2:2" ht="15.75" customHeight="1">
      <c r="B1041" s="93"/>
    </row>
    <row r="1042" spans="2:2" ht="15.75" customHeight="1">
      <c r="B1042" s="93"/>
    </row>
    <row r="1043" spans="2:2" ht="15.75" customHeight="1">
      <c r="B1043" s="93"/>
    </row>
    <row r="1044" spans="2:2" ht="15.75" customHeight="1">
      <c r="B1044" s="93"/>
    </row>
    <row r="1045" spans="2:2" ht="15.75" customHeight="1">
      <c r="B1045" s="93"/>
    </row>
    <row r="1046" spans="2:2" ht="15.75" customHeight="1">
      <c r="B1046" s="93"/>
    </row>
    <row r="1047" spans="2:2" ht="15.75" customHeight="1">
      <c r="B1047" s="93"/>
    </row>
    <row r="1048" spans="2:2" ht="15.75" customHeight="1">
      <c r="B1048" s="93"/>
    </row>
    <row r="1049" spans="2:2" ht="15.75" customHeight="1">
      <c r="B1049" s="93"/>
    </row>
    <row r="1050" spans="2:2" ht="15.75" customHeight="1">
      <c r="B1050" s="93"/>
    </row>
    <row r="1051" spans="2:2" ht="15.75" customHeight="1">
      <c r="B1051" s="93"/>
    </row>
    <row r="1052" spans="2:2" ht="15.75" customHeight="1">
      <c r="B1052" s="93"/>
    </row>
    <row r="1053" spans="2:2" ht="15.75" customHeight="1">
      <c r="B1053" s="93"/>
    </row>
    <row r="1054" spans="2:2" ht="15.75" customHeight="1">
      <c r="B1054" s="93"/>
    </row>
    <row r="1055" spans="2:2" ht="15.75" customHeight="1">
      <c r="B1055" s="93"/>
    </row>
    <row r="1056" spans="2:2" ht="15.75" customHeight="1">
      <c r="B1056" s="93"/>
    </row>
    <row r="1057" spans="2:2" ht="15.75" customHeight="1">
      <c r="B1057" s="93"/>
    </row>
    <row r="1058" spans="2:2" ht="15.75" customHeight="1">
      <c r="B1058" s="93"/>
    </row>
  </sheetData>
  <mergeCells count="3">
    <mergeCell ref="A1:D1"/>
    <mergeCell ref="A4:A69"/>
    <mergeCell ref="A70:A73"/>
  </mergeCells>
  <hyperlinks>
    <hyperlink ref="E1" location="'MENU UTAMA'!A1" display="KEMBALI KE MENU UTAMA" xr:uid="{00000000-0004-0000-0A00-000000000000}"/>
    <hyperlink ref="D4" r:id="rId1" xr:uid="{00000000-0004-0000-0A00-000001000000}"/>
    <hyperlink ref="D5" r:id="rId2" xr:uid="{00000000-0004-0000-0A00-000002000000}"/>
    <hyperlink ref="D6" r:id="rId3" xr:uid="{00000000-0004-0000-0A00-000003000000}"/>
    <hyperlink ref="D7" r:id="rId4" xr:uid="{00000000-0004-0000-0A00-000004000000}"/>
    <hyperlink ref="D8" r:id="rId5" xr:uid="{00000000-0004-0000-0A00-000005000000}"/>
    <hyperlink ref="D9" r:id="rId6" xr:uid="{00000000-0004-0000-0A00-000006000000}"/>
    <hyperlink ref="D10" r:id="rId7" xr:uid="{00000000-0004-0000-0A00-000007000000}"/>
    <hyperlink ref="D11" r:id="rId8" xr:uid="{00000000-0004-0000-0A00-000008000000}"/>
    <hyperlink ref="D12" r:id="rId9" xr:uid="{00000000-0004-0000-0A00-000009000000}"/>
    <hyperlink ref="D13" r:id="rId10" xr:uid="{00000000-0004-0000-0A00-00000A000000}"/>
    <hyperlink ref="D14" r:id="rId11" xr:uid="{00000000-0004-0000-0A00-00000B000000}"/>
    <hyperlink ref="D15" r:id="rId12" xr:uid="{00000000-0004-0000-0A00-00000C000000}"/>
    <hyperlink ref="D16" r:id="rId13" xr:uid="{00000000-0004-0000-0A00-00000D000000}"/>
    <hyperlink ref="D17" r:id="rId14" xr:uid="{00000000-0004-0000-0A00-00000E000000}"/>
    <hyperlink ref="D18" r:id="rId15" xr:uid="{00000000-0004-0000-0A00-00000F000000}"/>
    <hyperlink ref="D19" r:id="rId16" xr:uid="{00000000-0004-0000-0A00-000010000000}"/>
    <hyperlink ref="D20" r:id="rId17" xr:uid="{00000000-0004-0000-0A00-000011000000}"/>
    <hyperlink ref="D21" r:id="rId18" xr:uid="{00000000-0004-0000-0A00-000012000000}"/>
    <hyperlink ref="D22" r:id="rId19" xr:uid="{00000000-0004-0000-0A00-000013000000}"/>
    <hyperlink ref="D23" r:id="rId20" xr:uid="{00000000-0004-0000-0A00-000014000000}"/>
    <hyperlink ref="D24" r:id="rId21" xr:uid="{00000000-0004-0000-0A00-000015000000}"/>
    <hyperlink ref="D25" r:id="rId22" xr:uid="{00000000-0004-0000-0A00-000016000000}"/>
    <hyperlink ref="D26" r:id="rId23" xr:uid="{00000000-0004-0000-0A00-000017000000}"/>
    <hyperlink ref="D27" r:id="rId24" xr:uid="{00000000-0004-0000-0A00-000018000000}"/>
    <hyperlink ref="D28" r:id="rId25" xr:uid="{00000000-0004-0000-0A00-000019000000}"/>
    <hyperlink ref="D29" r:id="rId26" xr:uid="{00000000-0004-0000-0A00-00001A000000}"/>
    <hyperlink ref="D30" r:id="rId27" xr:uid="{00000000-0004-0000-0A00-00001B000000}"/>
    <hyperlink ref="D31" r:id="rId28" xr:uid="{00000000-0004-0000-0A00-00001C000000}"/>
    <hyperlink ref="D32" r:id="rId29" xr:uid="{00000000-0004-0000-0A00-00001D000000}"/>
    <hyperlink ref="D33" r:id="rId30" xr:uid="{00000000-0004-0000-0A00-00001E000000}"/>
    <hyperlink ref="D34" r:id="rId31" xr:uid="{00000000-0004-0000-0A00-00001F000000}"/>
    <hyperlink ref="D35" r:id="rId32" xr:uid="{00000000-0004-0000-0A00-000020000000}"/>
    <hyperlink ref="D36" r:id="rId33" xr:uid="{00000000-0004-0000-0A00-000021000000}"/>
    <hyperlink ref="D37" r:id="rId34" xr:uid="{00000000-0004-0000-0A00-000022000000}"/>
    <hyperlink ref="D38" r:id="rId35" xr:uid="{00000000-0004-0000-0A00-000023000000}"/>
    <hyperlink ref="D39" r:id="rId36" xr:uid="{00000000-0004-0000-0A00-000024000000}"/>
    <hyperlink ref="D40" r:id="rId37" xr:uid="{00000000-0004-0000-0A00-000025000000}"/>
    <hyperlink ref="D41" r:id="rId38" xr:uid="{00000000-0004-0000-0A00-000026000000}"/>
    <hyperlink ref="D42" r:id="rId39" xr:uid="{00000000-0004-0000-0A00-000027000000}"/>
    <hyperlink ref="D43" r:id="rId40" xr:uid="{00000000-0004-0000-0A00-000028000000}"/>
    <hyperlink ref="D44" r:id="rId41" xr:uid="{00000000-0004-0000-0A00-000029000000}"/>
    <hyperlink ref="D45" r:id="rId42" xr:uid="{00000000-0004-0000-0A00-00002A000000}"/>
    <hyperlink ref="D46" r:id="rId43" xr:uid="{00000000-0004-0000-0A00-00002B000000}"/>
    <hyperlink ref="D47" r:id="rId44" xr:uid="{00000000-0004-0000-0A00-00002C000000}"/>
    <hyperlink ref="D48" r:id="rId45" xr:uid="{00000000-0004-0000-0A00-00002D000000}"/>
    <hyperlink ref="D49" r:id="rId46" xr:uid="{00000000-0004-0000-0A00-00002E000000}"/>
    <hyperlink ref="D50" r:id="rId47" xr:uid="{00000000-0004-0000-0A00-00002F000000}"/>
    <hyperlink ref="D51" r:id="rId48" xr:uid="{00000000-0004-0000-0A00-000030000000}"/>
    <hyperlink ref="D52" r:id="rId49" xr:uid="{00000000-0004-0000-0A00-000031000000}"/>
    <hyperlink ref="D53" r:id="rId50" xr:uid="{00000000-0004-0000-0A00-000032000000}"/>
    <hyperlink ref="D54" r:id="rId51" xr:uid="{00000000-0004-0000-0A00-000033000000}"/>
    <hyperlink ref="D55" r:id="rId52" xr:uid="{00000000-0004-0000-0A00-000034000000}"/>
    <hyperlink ref="D56" r:id="rId53" xr:uid="{00000000-0004-0000-0A00-000035000000}"/>
    <hyperlink ref="D57" r:id="rId54" xr:uid="{00000000-0004-0000-0A00-000036000000}"/>
    <hyperlink ref="D58" r:id="rId55" xr:uid="{00000000-0004-0000-0A00-000037000000}"/>
    <hyperlink ref="D59" r:id="rId56" xr:uid="{00000000-0004-0000-0A00-000038000000}"/>
    <hyperlink ref="D60" r:id="rId57" xr:uid="{00000000-0004-0000-0A00-000039000000}"/>
    <hyperlink ref="D61" r:id="rId58" xr:uid="{00000000-0004-0000-0A00-00003A000000}"/>
    <hyperlink ref="D62" r:id="rId59" xr:uid="{00000000-0004-0000-0A00-00003B000000}"/>
    <hyperlink ref="D63" r:id="rId60" xr:uid="{00000000-0004-0000-0A00-00003C000000}"/>
    <hyperlink ref="D64" r:id="rId61" xr:uid="{00000000-0004-0000-0A00-00003D000000}"/>
    <hyperlink ref="D65" r:id="rId62" xr:uid="{00000000-0004-0000-0A00-00003E000000}"/>
    <hyperlink ref="D66" r:id="rId63" xr:uid="{00000000-0004-0000-0A00-00003F000000}"/>
    <hyperlink ref="D67" r:id="rId64" xr:uid="{00000000-0004-0000-0A00-000040000000}"/>
    <hyperlink ref="D68" r:id="rId65" xr:uid="{00000000-0004-0000-0A00-000041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E1416"/>
  <sheetViews>
    <sheetView workbookViewId="0">
      <selection activeCell="E1" sqref="E1"/>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6" width="8.6640625" customWidth="1"/>
  </cols>
  <sheetData>
    <row r="1" spans="1:5">
      <c r="A1" s="415" t="s">
        <v>1659</v>
      </c>
      <c r="B1" s="276"/>
      <c r="C1" s="276"/>
      <c r="D1" s="276"/>
      <c r="E1" s="4" t="s">
        <v>254</v>
      </c>
    </row>
    <row r="2" spans="1:5">
      <c r="B2" s="93"/>
      <c r="C2" s="202"/>
    </row>
    <row r="3" spans="1:5" ht="16">
      <c r="A3" s="137" t="s">
        <v>1660</v>
      </c>
      <c r="B3" s="137" t="s">
        <v>360</v>
      </c>
      <c r="C3" s="203" t="s">
        <v>1661</v>
      </c>
      <c r="D3" s="137" t="s">
        <v>1662</v>
      </c>
    </row>
    <row r="4" spans="1:5" ht="64">
      <c r="A4" s="421" t="s">
        <v>1663</v>
      </c>
      <c r="B4" s="144">
        <v>1</v>
      </c>
      <c r="C4" s="204" t="s">
        <v>1664</v>
      </c>
      <c r="D4" s="136"/>
    </row>
    <row r="5" spans="1:5" ht="128">
      <c r="A5" s="264"/>
      <c r="B5" s="144">
        <v>2</v>
      </c>
      <c r="C5" s="204" t="s">
        <v>1665</v>
      </c>
      <c r="D5" s="136"/>
    </row>
    <row r="6" spans="1:5" ht="80">
      <c r="A6" s="264"/>
      <c r="B6" s="144">
        <v>3</v>
      </c>
      <c r="C6" s="204" t="s">
        <v>1666</v>
      </c>
      <c r="D6" s="136"/>
    </row>
    <row r="7" spans="1:5" ht="64">
      <c r="A7" s="264"/>
      <c r="B7" s="144">
        <v>4</v>
      </c>
      <c r="C7" s="204" t="s">
        <v>1667</v>
      </c>
      <c r="D7" s="136"/>
    </row>
    <row r="8" spans="1:5" ht="80">
      <c r="A8" s="264"/>
      <c r="B8" s="144">
        <v>5</v>
      </c>
      <c r="C8" s="204" t="s">
        <v>1668</v>
      </c>
      <c r="D8" s="136"/>
    </row>
    <row r="9" spans="1:5" ht="80">
      <c r="A9" s="264"/>
      <c r="B9" s="144">
        <v>6</v>
      </c>
      <c r="C9" s="204" t="s">
        <v>1669</v>
      </c>
      <c r="D9" s="136"/>
    </row>
    <row r="10" spans="1:5" ht="80">
      <c r="A10" s="264"/>
      <c r="B10" s="144">
        <v>7</v>
      </c>
      <c r="C10" s="204" t="s">
        <v>1670</v>
      </c>
      <c r="D10" s="136"/>
    </row>
    <row r="11" spans="1:5" ht="64">
      <c r="A11" s="264"/>
      <c r="B11" s="144">
        <v>8</v>
      </c>
      <c r="C11" s="204" t="s">
        <v>1671</v>
      </c>
      <c r="D11" s="136"/>
    </row>
    <row r="12" spans="1:5" ht="96">
      <c r="A12" s="264"/>
      <c r="B12" s="144">
        <v>9</v>
      </c>
      <c r="C12" s="204" t="s">
        <v>1672</v>
      </c>
      <c r="D12" s="136"/>
    </row>
    <row r="13" spans="1:5" ht="48">
      <c r="A13" s="264"/>
      <c r="B13" s="144">
        <v>10</v>
      </c>
      <c r="C13" s="204" t="s">
        <v>1673</v>
      </c>
      <c r="D13" s="136"/>
    </row>
    <row r="14" spans="1:5" ht="48">
      <c r="A14" s="264"/>
      <c r="B14" s="144">
        <v>11</v>
      </c>
      <c r="C14" s="204" t="s">
        <v>1674</v>
      </c>
      <c r="D14" s="136"/>
    </row>
    <row r="15" spans="1:5" ht="96">
      <c r="A15" s="264"/>
      <c r="B15" s="144">
        <v>12</v>
      </c>
      <c r="C15" s="204" t="s">
        <v>1675</v>
      </c>
      <c r="D15" s="136"/>
    </row>
    <row r="16" spans="1:5" ht="80">
      <c r="A16" s="264"/>
      <c r="B16" s="144">
        <v>13</v>
      </c>
      <c r="C16" s="204" t="s">
        <v>1676</v>
      </c>
      <c r="D16" s="136"/>
    </row>
    <row r="17" spans="1:4" ht="112">
      <c r="A17" s="264"/>
      <c r="B17" s="144">
        <v>14</v>
      </c>
      <c r="C17" s="204" t="s">
        <v>1677</v>
      </c>
      <c r="D17" s="136"/>
    </row>
    <row r="18" spans="1:4" ht="64">
      <c r="A18" s="264"/>
      <c r="B18" s="144">
        <v>15</v>
      </c>
      <c r="C18" s="204" t="s">
        <v>1678</v>
      </c>
      <c r="D18" s="136"/>
    </row>
    <row r="19" spans="1:4" ht="48">
      <c r="A19" s="264"/>
      <c r="B19" s="144">
        <v>16</v>
      </c>
      <c r="C19" s="204" t="s">
        <v>1679</v>
      </c>
      <c r="D19" s="136"/>
    </row>
    <row r="20" spans="1:4" ht="64">
      <c r="A20" s="264"/>
      <c r="B20" s="144">
        <v>17</v>
      </c>
      <c r="C20" s="204" t="s">
        <v>1680</v>
      </c>
      <c r="D20" s="136"/>
    </row>
    <row r="21" spans="1:4" ht="48">
      <c r="A21" s="264"/>
      <c r="B21" s="144">
        <v>18</v>
      </c>
      <c r="C21" s="204" t="s">
        <v>1681</v>
      </c>
      <c r="D21" s="136"/>
    </row>
    <row r="22" spans="1:4" ht="96">
      <c r="A22" s="264"/>
      <c r="B22" s="144">
        <v>19</v>
      </c>
      <c r="C22" s="204" t="s">
        <v>1189</v>
      </c>
      <c r="D22" s="136"/>
    </row>
    <row r="23" spans="1:4" ht="48">
      <c r="A23" s="264"/>
      <c r="B23" s="144">
        <v>20</v>
      </c>
      <c r="C23" s="204" t="s">
        <v>1682</v>
      </c>
      <c r="D23" s="136"/>
    </row>
    <row r="24" spans="1:4" ht="80">
      <c r="A24" s="264"/>
      <c r="B24" s="144">
        <v>21</v>
      </c>
      <c r="C24" s="204" t="s">
        <v>1683</v>
      </c>
      <c r="D24" s="136"/>
    </row>
    <row r="25" spans="1:4" ht="96">
      <c r="A25" s="264"/>
      <c r="B25" s="144">
        <v>22</v>
      </c>
      <c r="C25" s="204" t="s">
        <v>1684</v>
      </c>
      <c r="D25" s="136"/>
    </row>
    <row r="26" spans="1:4" ht="96">
      <c r="A26" s="264"/>
      <c r="B26" s="144">
        <v>23</v>
      </c>
      <c r="C26" s="204" t="s">
        <v>1685</v>
      </c>
      <c r="D26" s="136"/>
    </row>
    <row r="27" spans="1:4" ht="64">
      <c r="A27" s="264"/>
      <c r="B27" s="144">
        <v>24</v>
      </c>
      <c r="C27" s="204" t="s">
        <v>1686</v>
      </c>
      <c r="D27" s="136"/>
    </row>
    <row r="28" spans="1:4" ht="112">
      <c r="A28" s="264"/>
      <c r="B28" s="144">
        <v>25</v>
      </c>
      <c r="C28" s="204" t="s">
        <v>1687</v>
      </c>
      <c r="D28" s="136"/>
    </row>
    <row r="29" spans="1:4" ht="64">
      <c r="A29" s="264"/>
      <c r="B29" s="144">
        <v>26</v>
      </c>
      <c r="C29" s="204" t="s">
        <v>1688</v>
      </c>
      <c r="D29" s="136"/>
    </row>
    <row r="30" spans="1:4" ht="64">
      <c r="A30" s="264"/>
      <c r="B30" s="144">
        <v>27</v>
      </c>
      <c r="C30" s="204" t="s">
        <v>1689</v>
      </c>
      <c r="D30" s="136"/>
    </row>
    <row r="31" spans="1:4" ht="64">
      <c r="A31" s="264"/>
      <c r="B31" s="144">
        <v>28</v>
      </c>
      <c r="C31" s="204" t="s">
        <v>1690</v>
      </c>
      <c r="D31" s="136"/>
    </row>
    <row r="32" spans="1:4" ht="64">
      <c r="A32" s="264"/>
      <c r="B32" s="144">
        <v>29</v>
      </c>
      <c r="C32" s="204" t="s">
        <v>1691</v>
      </c>
      <c r="D32" s="136"/>
    </row>
    <row r="33" spans="1:4" ht="48">
      <c r="A33" s="264"/>
      <c r="B33" s="144">
        <v>30</v>
      </c>
      <c r="C33" s="204" t="s">
        <v>1692</v>
      </c>
      <c r="D33" s="136"/>
    </row>
    <row r="34" spans="1:4" ht="64">
      <c r="A34" s="264"/>
      <c r="B34" s="144">
        <v>31</v>
      </c>
      <c r="C34" s="204" t="s">
        <v>1693</v>
      </c>
      <c r="D34" s="136"/>
    </row>
    <row r="35" spans="1:4" ht="80">
      <c r="A35" s="264"/>
      <c r="B35" s="144">
        <v>32</v>
      </c>
      <c r="C35" s="204" t="s">
        <v>1694</v>
      </c>
      <c r="D35" s="136"/>
    </row>
    <row r="36" spans="1:4" ht="64">
      <c r="A36" s="264"/>
      <c r="B36" s="144">
        <v>33</v>
      </c>
      <c r="C36" s="204" t="s">
        <v>1695</v>
      </c>
      <c r="D36" s="136"/>
    </row>
    <row r="37" spans="1:4" ht="80">
      <c r="A37" s="264"/>
      <c r="B37" s="144">
        <v>34</v>
      </c>
      <c r="C37" s="204" t="s">
        <v>882</v>
      </c>
      <c r="D37" s="136"/>
    </row>
    <row r="38" spans="1:4" ht="96">
      <c r="A38" s="264"/>
      <c r="B38" s="144">
        <v>35</v>
      </c>
      <c r="C38" s="204" t="s">
        <v>884</v>
      </c>
      <c r="D38" s="136"/>
    </row>
    <row r="39" spans="1:4" ht="64">
      <c r="A39" s="264"/>
      <c r="B39" s="144">
        <v>36</v>
      </c>
      <c r="C39" s="204" t="s">
        <v>886</v>
      </c>
      <c r="D39" s="136"/>
    </row>
    <row r="40" spans="1:4" ht="112">
      <c r="A40" s="264"/>
      <c r="B40" s="144">
        <v>37</v>
      </c>
      <c r="C40" s="204" t="s">
        <v>888</v>
      </c>
      <c r="D40" s="136"/>
    </row>
    <row r="41" spans="1:4" ht="80">
      <c r="A41" s="264"/>
      <c r="B41" s="144">
        <v>38</v>
      </c>
      <c r="C41" s="204" t="s">
        <v>890</v>
      </c>
      <c r="D41" s="136"/>
    </row>
    <row r="42" spans="1:4" ht="64">
      <c r="A42" s="264"/>
      <c r="B42" s="144">
        <v>39</v>
      </c>
      <c r="C42" s="204" t="s">
        <v>892</v>
      </c>
      <c r="D42" s="136"/>
    </row>
    <row r="43" spans="1:4" ht="80">
      <c r="A43" s="264"/>
      <c r="B43" s="144">
        <v>40</v>
      </c>
      <c r="C43" s="204" t="s">
        <v>894</v>
      </c>
      <c r="D43" s="136"/>
    </row>
    <row r="44" spans="1:4" ht="96">
      <c r="A44" s="264"/>
      <c r="B44" s="144">
        <v>41</v>
      </c>
      <c r="C44" s="204" t="s">
        <v>895</v>
      </c>
      <c r="D44" s="136"/>
    </row>
    <row r="45" spans="1:4" ht="80">
      <c r="A45" s="264"/>
      <c r="B45" s="144">
        <v>42</v>
      </c>
      <c r="C45" s="204" t="s">
        <v>897</v>
      </c>
      <c r="D45" s="136"/>
    </row>
    <row r="46" spans="1:4" ht="64">
      <c r="A46" s="264"/>
      <c r="B46" s="144">
        <v>43</v>
      </c>
      <c r="C46" s="204" t="s">
        <v>898</v>
      </c>
      <c r="D46" s="136"/>
    </row>
    <row r="47" spans="1:4" ht="80">
      <c r="A47" s="264"/>
      <c r="B47" s="144">
        <v>44</v>
      </c>
      <c r="C47" s="204" t="s">
        <v>900</v>
      </c>
      <c r="D47" s="136"/>
    </row>
    <row r="48" spans="1:4" ht="96">
      <c r="A48" s="264"/>
      <c r="B48" s="144">
        <v>45</v>
      </c>
      <c r="C48" s="204" t="s">
        <v>902</v>
      </c>
      <c r="D48" s="136"/>
    </row>
    <row r="49" spans="1:4" ht="64">
      <c r="A49" s="264"/>
      <c r="B49" s="144">
        <v>46</v>
      </c>
      <c r="C49" s="204" t="s">
        <v>904</v>
      </c>
      <c r="D49" s="136"/>
    </row>
    <row r="50" spans="1:4" ht="80">
      <c r="A50" s="264"/>
      <c r="B50" s="144">
        <v>47</v>
      </c>
      <c r="C50" s="204" t="s">
        <v>906</v>
      </c>
      <c r="D50" s="136"/>
    </row>
    <row r="51" spans="1:4" ht="112">
      <c r="A51" s="264"/>
      <c r="B51" s="144">
        <v>48</v>
      </c>
      <c r="C51" s="204" t="s">
        <v>908</v>
      </c>
      <c r="D51" s="136"/>
    </row>
    <row r="52" spans="1:4" ht="80">
      <c r="A52" s="264"/>
      <c r="B52" s="144">
        <v>49</v>
      </c>
      <c r="C52" s="204" t="s">
        <v>910</v>
      </c>
      <c r="D52" s="136"/>
    </row>
    <row r="53" spans="1:4" ht="64">
      <c r="A53" s="264"/>
      <c r="B53" s="144">
        <v>50</v>
      </c>
      <c r="C53" s="204" t="s">
        <v>912</v>
      </c>
      <c r="D53" s="136"/>
    </row>
    <row r="54" spans="1:4" ht="64">
      <c r="A54" s="264"/>
      <c r="B54" s="144">
        <v>51</v>
      </c>
      <c r="C54" s="204" t="s">
        <v>914</v>
      </c>
      <c r="D54" s="136"/>
    </row>
    <row r="55" spans="1:4" ht="80">
      <c r="A55" s="264"/>
      <c r="B55" s="144">
        <v>52</v>
      </c>
      <c r="C55" s="204" t="s">
        <v>916</v>
      </c>
      <c r="D55" s="136"/>
    </row>
    <row r="56" spans="1:4" ht="48">
      <c r="A56" s="264"/>
      <c r="B56" s="144">
        <v>53</v>
      </c>
      <c r="C56" s="204" t="s">
        <v>918</v>
      </c>
      <c r="D56" s="136"/>
    </row>
    <row r="57" spans="1:4" ht="96">
      <c r="A57" s="264"/>
      <c r="B57" s="144">
        <v>54</v>
      </c>
      <c r="C57" s="204" t="s">
        <v>920</v>
      </c>
      <c r="D57" s="136"/>
    </row>
    <row r="58" spans="1:4" ht="96">
      <c r="A58" s="264"/>
      <c r="B58" s="144">
        <v>55</v>
      </c>
      <c r="C58" s="204" t="s">
        <v>922</v>
      </c>
      <c r="D58" s="136"/>
    </row>
    <row r="59" spans="1:4" ht="64">
      <c r="A59" s="264"/>
      <c r="B59" s="144">
        <v>56</v>
      </c>
      <c r="C59" s="204" t="s">
        <v>924</v>
      </c>
      <c r="D59" s="136"/>
    </row>
    <row r="60" spans="1:4" ht="80">
      <c r="A60" s="264"/>
      <c r="B60" s="144">
        <v>57</v>
      </c>
      <c r="C60" s="204" t="s">
        <v>926</v>
      </c>
      <c r="D60" s="136"/>
    </row>
    <row r="61" spans="1:4" ht="48">
      <c r="A61" s="264"/>
      <c r="B61" s="144">
        <v>58</v>
      </c>
      <c r="C61" s="204" t="s">
        <v>928</v>
      </c>
      <c r="D61" s="136"/>
    </row>
    <row r="62" spans="1:4" ht="64">
      <c r="A62" s="264"/>
      <c r="B62" s="144">
        <v>59</v>
      </c>
      <c r="C62" s="204" t="s">
        <v>930</v>
      </c>
      <c r="D62" s="136"/>
    </row>
    <row r="63" spans="1:4" ht="80">
      <c r="A63" s="264"/>
      <c r="B63" s="144">
        <v>60</v>
      </c>
      <c r="C63" s="204" t="s">
        <v>932</v>
      </c>
      <c r="D63" s="136"/>
    </row>
    <row r="64" spans="1:4" ht="80">
      <c r="A64" s="264"/>
      <c r="B64" s="144">
        <v>61</v>
      </c>
      <c r="C64" s="204" t="s">
        <v>933</v>
      </c>
      <c r="D64" s="136"/>
    </row>
    <row r="65" spans="1:4" ht="80">
      <c r="A65" s="264"/>
      <c r="B65" s="144">
        <v>62</v>
      </c>
      <c r="C65" s="204" t="s">
        <v>935</v>
      </c>
      <c r="D65" s="136"/>
    </row>
    <row r="66" spans="1:4" ht="96">
      <c r="A66" s="264"/>
      <c r="B66" s="144">
        <v>63</v>
      </c>
      <c r="C66" s="204" t="s">
        <v>937</v>
      </c>
      <c r="D66" s="136"/>
    </row>
    <row r="67" spans="1:4" ht="48">
      <c r="A67" s="264"/>
      <c r="B67" s="144">
        <v>64</v>
      </c>
      <c r="C67" s="204" t="s">
        <v>939</v>
      </c>
      <c r="D67" s="136"/>
    </row>
    <row r="68" spans="1:4" ht="96">
      <c r="A68" s="264"/>
      <c r="B68" s="144">
        <v>65</v>
      </c>
      <c r="C68" s="204" t="s">
        <v>941</v>
      </c>
      <c r="D68" s="136"/>
    </row>
    <row r="69" spans="1:4" ht="96">
      <c r="A69" s="264"/>
      <c r="B69" s="144">
        <v>66</v>
      </c>
      <c r="C69" s="204" t="s">
        <v>943</v>
      </c>
      <c r="D69" s="136"/>
    </row>
    <row r="70" spans="1:4" ht="96">
      <c r="A70" s="264"/>
      <c r="B70" s="144">
        <v>67</v>
      </c>
      <c r="C70" s="204" t="s">
        <v>945</v>
      </c>
      <c r="D70" s="136"/>
    </row>
    <row r="71" spans="1:4" ht="80">
      <c r="A71" s="264"/>
      <c r="B71" s="144">
        <v>68</v>
      </c>
      <c r="C71" s="204" t="s">
        <v>947</v>
      </c>
      <c r="D71" s="136"/>
    </row>
    <row r="72" spans="1:4" ht="96">
      <c r="A72" s="264"/>
      <c r="B72" s="144">
        <v>69</v>
      </c>
      <c r="C72" s="204" t="s">
        <v>949</v>
      </c>
      <c r="D72" s="136"/>
    </row>
    <row r="73" spans="1:4" ht="80">
      <c r="A73" s="264"/>
      <c r="B73" s="144">
        <v>70</v>
      </c>
      <c r="C73" s="204" t="s">
        <v>951</v>
      </c>
      <c r="D73" s="136"/>
    </row>
    <row r="74" spans="1:4" ht="96">
      <c r="A74" s="264"/>
      <c r="B74" s="144">
        <v>71</v>
      </c>
      <c r="C74" s="204" t="s">
        <v>953</v>
      </c>
      <c r="D74" s="136"/>
    </row>
    <row r="75" spans="1:4" ht="96">
      <c r="A75" s="264"/>
      <c r="B75" s="144">
        <v>72</v>
      </c>
      <c r="C75" s="204" t="s">
        <v>955</v>
      </c>
      <c r="D75" s="136"/>
    </row>
    <row r="76" spans="1:4" ht="96">
      <c r="A76" s="264"/>
      <c r="B76" s="144">
        <v>73</v>
      </c>
      <c r="C76" s="204" t="s">
        <v>957</v>
      </c>
      <c r="D76" s="136"/>
    </row>
    <row r="77" spans="1:4" ht="96">
      <c r="A77" s="264"/>
      <c r="B77" s="144">
        <v>74</v>
      </c>
      <c r="C77" s="204" t="s">
        <v>959</v>
      </c>
      <c r="D77" s="136"/>
    </row>
    <row r="78" spans="1:4" ht="80">
      <c r="A78" s="264"/>
      <c r="B78" s="144">
        <v>75</v>
      </c>
      <c r="C78" s="204" t="s">
        <v>961</v>
      </c>
      <c r="D78" s="136"/>
    </row>
    <row r="79" spans="1:4" ht="80">
      <c r="A79" s="264"/>
      <c r="B79" s="144">
        <v>76</v>
      </c>
      <c r="C79" s="204" t="s">
        <v>962</v>
      </c>
      <c r="D79" s="136"/>
    </row>
    <row r="80" spans="1:4" ht="96">
      <c r="A80" s="264"/>
      <c r="B80" s="144">
        <v>77</v>
      </c>
      <c r="C80" s="204" t="s">
        <v>964</v>
      </c>
      <c r="D80" s="136"/>
    </row>
    <row r="81" spans="1:4" ht="80">
      <c r="A81" s="264"/>
      <c r="B81" s="144">
        <v>78</v>
      </c>
      <c r="C81" s="204" t="s">
        <v>966</v>
      </c>
      <c r="D81" s="136"/>
    </row>
    <row r="82" spans="1:4" ht="80">
      <c r="A82" s="264"/>
      <c r="B82" s="144">
        <v>79</v>
      </c>
      <c r="C82" s="204" t="s">
        <v>968</v>
      </c>
      <c r="D82" s="136"/>
    </row>
    <row r="83" spans="1:4" ht="80">
      <c r="A83" s="264"/>
      <c r="B83" s="144">
        <v>80</v>
      </c>
      <c r="C83" s="204" t="s">
        <v>970</v>
      </c>
      <c r="D83" s="136"/>
    </row>
    <row r="84" spans="1:4" ht="80">
      <c r="A84" s="264"/>
      <c r="B84" s="144">
        <v>81</v>
      </c>
      <c r="C84" s="204" t="s">
        <v>972</v>
      </c>
      <c r="D84" s="136"/>
    </row>
    <row r="85" spans="1:4" ht="80">
      <c r="A85" s="264"/>
      <c r="B85" s="144">
        <v>82</v>
      </c>
      <c r="C85" s="204" t="s">
        <v>974</v>
      </c>
      <c r="D85" s="136"/>
    </row>
    <row r="86" spans="1:4" ht="80">
      <c r="A86" s="264"/>
      <c r="B86" s="144">
        <v>83</v>
      </c>
      <c r="C86" s="204" t="s">
        <v>976</v>
      </c>
      <c r="D86" s="136"/>
    </row>
    <row r="87" spans="1:4" ht="64">
      <c r="A87" s="264"/>
      <c r="B87" s="144">
        <v>84</v>
      </c>
      <c r="C87" s="204" t="s">
        <v>978</v>
      </c>
      <c r="D87" s="136"/>
    </row>
    <row r="88" spans="1:4" ht="128">
      <c r="A88" s="264"/>
      <c r="B88" s="144">
        <v>85</v>
      </c>
      <c r="C88" s="204" t="s">
        <v>980</v>
      </c>
      <c r="D88" s="136"/>
    </row>
    <row r="89" spans="1:4" ht="80">
      <c r="A89" s="264"/>
      <c r="B89" s="144">
        <v>86</v>
      </c>
      <c r="C89" s="204" t="s">
        <v>982</v>
      </c>
      <c r="D89" s="136"/>
    </row>
    <row r="90" spans="1:4" ht="80">
      <c r="A90" s="264"/>
      <c r="B90" s="144">
        <v>87</v>
      </c>
      <c r="C90" s="204" t="s">
        <v>984</v>
      </c>
      <c r="D90" s="136"/>
    </row>
    <row r="91" spans="1:4" ht="80">
      <c r="A91" s="264"/>
      <c r="B91" s="144">
        <v>88</v>
      </c>
      <c r="C91" s="204" t="s">
        <v>986</v>
      </c>
      <c r="D91" s="136"/>
    </row>
    <row r="92" spans="1:4" ht="64">
      <c r="A92" s="264"/>
      <c r="B92" s="144">
        <v>89</v>
      </c>
      <c r="C92" s="204" t="s">
        <v>988</v>
      </c>
      <c r="D92" s="136"/>
    </row>
    <row r="93" spans="1:4" ht="80">
      <c r="A93" s="264"/>
      <c r="B93" s="144">
        <v>90</v>
      </c>
      <c r="C93" s="204" t="s">
        <v>990</v>
      </c>
      <c r="D93" s="136"/>
    </row>
    <row r="94" spans="1:4" ht="80">
      <c r="A94" s="264"/>
      <c r="B94" s="144">
        <v>91</v>
      </c>
      <c r="C94" s="204" t="s">
        <v>992</v>
      </c>
      <c r="D94" s="136"/>
    </row>
    <row r="95" spans="1:4" ht="96">
      <c r="A95" s="264"/>
      <c r="B95" s="144">
        <v>92</v>
      </c>
      <c r="C95" s="204" t="s">
        <v>994</v>
      </c>
      <c r="D95" s="136"/>
    </row>
    <row r="96" spans="1:4" ht="80">
      <c r="A96" s="264"/>
      <c r="B96" s="144">
        <v>93</v>
      </c>
      <c r="C96" s="204" t="s">
        <v>996</v>
      </c>
      <c r="D96" s="136"/>
    </row>
    <row r="97" spans="1:4" ht="80">
      <c r="A97" s="264"/>
      <c r="B97" s="144">
        <v>94</v>
      </c>
      <c r="C97" s="204" t="s">
        <v>998</v>
      </c>
      <c r="D97" s="136"/>
    </row>
    <row r="98" spans="1:4" ht="96">
      <c r="A98" s="264"/>
      <c r="B98" s="144">
        <v>95</v>
      </c>
      <c r="C98" s="204" t="s">
        <v>1000</v>
      </c>
      <c r="D98" s="136"/>
    </row>
    <row r="99" spans="1:4" ht="80">
      <c r="A99" s="264"/>
      <c r="B99" s="144">
        <v>96</v>
      </c>
      <c r="C99" s="204" t="s">
        <v>1001</v>
      </c>
      <c r="D99" s="136"/>
    </row>
    <row r="100" spans="1:4" ht="80">
      <c r="A100" s="264"/>
      <c r="B100" s="144">
        <v>97</v>
      </c>
      <c r="C100" s="204" t="s">
        <v>1003</v>
      </c>
      <c r="D100" s="136"/>
    </row>
    <row r="101" spans="1:4" ht="96">
      <c r="A101" s="264"/>
      <c r="B101" s="144">
        <v>98</v>
      </c>
      <c r="C101" s="204" t="s">
        <v>1005</v>
      </c>
      <c r="D101" s="136"/>
    </row>
    <row r="102" spans="1:4" ht="80">
      <c r="A102" s="264"/>
      <c r="B102" s="144">
        <v>99</v>
      </c>
      <c r="C102" s="204" t="s">
        <v>1006</v>
      </c>
      <c r="D102" s="136"/>
    </row>
    <row r="103" spans="1:4" ht="112">
      <c r="A103" s="264"/>
      <c r="B103" s="144">
        <v>100</v>
      </c>
      <c r="C103" s="204" t="s">
        <v>1008</v>
      </c>
      <c r="D103" s="136"/>
    </row>
    <row r="104" spans="1:4" ht="96">
      <c r="A104" s="264"/>
      <c r="B104" s="144">
        <v>101</v>
      </c>
      <c r="C104" s="204" t="s">
        <v>1010</v>
      </c>
      <c r="D104" s="136"/>
    </row>
    <row r="105" spans="1:4" ht="80">
      <c r="A105" s="264"/>
      <c r="B105" s="144">
        <v>102</v>
      </c>
      <c r="C105" s="204" t="s">
        <v>1012</v>
      </c>
      <c r="D105" s="136"/>
    </row>
    <row r="106" spans="1:4" ht="128">
      <c r="A106" s="264"/>
      <c r="B106" s="144">
        <v>103</v>
      </c>
      <c r="C106" s="204" t="s">
        <v>1013</v>
      </c>
      <c r="D106" s="136"/>
    </row>
    <row r="107" spans="1:4" ht="80">
      <c r="A107" s="264"/>
      <c r="B107" s="144">
        <v>104</v>
      </c>
      <c r="C107" s="204" t="s">
        <v>1015</v>
      </c>
      <c r="D107" s="136"/>
    </row>
    <row r="108" spans="1:4" ht="96">
      <c r="A108" s="264"/>
      <c r="B108" s="144">
        <v>105</v>
      </c>
      <c r="C108" s="204" t="s">
        <v>1017</v>
      </c>
      <c r="D108" s="136"/>
    </row>
    <row r="109" spans="1:4" ht="80">
      <c r="A109" s="264"/>
      <c r="B109" s="144">
        <v>106</v>
      </c>
      <c r="C109" s="204" t="s">
        <v>1019</v>
      </c>
      <c r="D109" s="136"/>
    </row>
    <row r="110" spans="1:4" ht="80">
      <c r="A110" s="264"/>
      <c r="B110" s="144">
        <v>107</v>
      </c>
      <c r="C110" s="204" t="s">
        <v>1021</v>
      </c>
      <c r="D110" s="136"/>
    </row>
    <row r="111" spans="1:4" ht="64">
      <c r="A111" s="264"/>
      <c r="B111" s="144">
        <v>108</v>
      </c>
      <c r="C111" s="204" t="s">
        <v>1023</v>
      </c>
      <c r="D111" s="136"/>
    </row>
    <row r="112" spans="1:4" ht="96">
      <c r="A112" s="264"/>
      <c r="B112" s="144">
        <v>109</v>
      </c>
      <c r="C112" s="204" t="s">
        <v>1025</v>
      </c>
      <c r="D112" s="136"/>
    </row>
    <row r="113" spans="1:4" ht="64">
      <c r="A113" s="264"/>
      <c r="B113" s="144">
        <v>110</v>
      </c>
      <c r="C113" s="204" t="s">
        <v>1027</v>
      </c>
      <c r="D113" s="136"/>
    </row>
    <row r="114" spans="1:4" ht="80">
      <c r="A114" s="264"/>
      <c r="B114" s="144">
        <v>111</v>
      </c>
      <c r="C114" s="204" t="s">
        <v>1029</v>
      </c>
      <c r="D114" s="136"/>
    </row>
    <row r="115" spans="1:4" ht="64">
      <c r="A115" s="264"/>
      <c r="B115" s="144">
        <v>112</v>
      </c>
      <c r="C115" s="204" t="s">
        <v>1031</v>
      </c>
      <c r="D115" s="136"/>
    </row>
    <row r="116" spans="1:4" ht="80">
      <c r="A116" s="264"/>
      <c r="B116" s="144">
        <v>113</v>
      </c>
      <c r="C116" s="204" t="s">
        <v>1033</v>
      </c>
      <c r="D116" s="136"/>
    </row>
    <row r="117" spans="1:4" ht="64">
      <c r="A117" s="264"/>
      <c r="B117" s="144">
        <v>114</v>
      </c>
      <c r="C117" s="204" t="s">
        <v>1035</v>
      </c>
      <c r="D117" s="136"/>
    </row>
    <row r="118" spans="1:4" ht="80">
      <c r="A118" s="264"/>
      <c r="B118" s="144">
        <v>115</v>
      </c>
      <c r="C118" s="204" t="s">
        <v>1037</v>
      </c>
      <c r="D118" s="136"/>
    </row>
    <row r="119" spans="1:4" ht="64">
      <c r="A119" s="264"/>
      <c r="B119" s="144">
        <v>116</v>
      </c>
      <c r="C119" s="204" t="s">
        <v>1039</v>
      </c>
      <c r="D119" s="136"/>
    </row>
    <row r="120" spans="1:4" ht="48">
      <c r="A120" s="264"/>
      <c r="B120" s="144">
        <v>117</v>
      </c>
      <c r="C120" s="204" t="s">
        <v>1041</v>
      </c>
      <c r="D120" s="136"/>
    </row>
    <row r="121" spans="1:4" ht="48">
      <c r="A121" s="264"/>
      <c r="B121" s="144">
        <v>118</v>
      </c>
      <c r="C121" s="204" t="s">
        <v>1043</v>
      </c>
      <c r="D121" s="136"/>
    </row>
    <row r="122" spans="1:4" ht="64">
      <c r="A122" s="264"/>
      <c r="B122" s="144">
        <v>119</v>
      </c>
      <c r="C122" s="204" t="s">
        <v>1045</v>
      </c>
      <c r="D122" s="136"/>
    </row>
    <row r="123" spans="1:4" ht="80">
      <c r="A123" s="264"/>
      <c r="B123" s="144">
        <v>120</v>
      </c>
      <c r="C123" s="204" t="s">
        <v>1047</v>
      </c>
      <c r="D123" s="136"/>
    </row>
    <row r="124" spans="1:4" ht="48">
      <c r="A124" s="264"/>
      <c r="B124" s="144">
        <v>121</v>
      </c>
      <c r="C124" s="204" t="s">
        <v>1049</v>
      </c>
      <c r="D124" s="136"/>
    </row>
    <row r="125" spans="1:4" ht="80">
      <c r="A125" s="264"/>
      <c r="B125" s="144">
        <v>122</v>
      </c>
      <c r="C125" s="204" t="s">
        <v>1051</v>
      </c>
      <c r="D125" s="136"/>
    </row>
    <row r="126" spans="1:4" ht="48">
      <c r="A126" s="264"/>
      <c r="B126" s="144">
        <v>123</v>
      </c>
      <c r="C126" s="204" t="s">
        <v>1053</v>
      </c>
      <c r="D126" s="136"/>
    </row>
    <row r="127" spans="1:4" ht="64">
      <c r="A127" s="264"/>
      <c r="B127" s="144">
        <v>124</v>
      </c>
      <c r="C127" s="204" t="s">
        <v>1054</v>
      </c>
      <c r="D127" s="136"/>
    </row>
    <row r="128" spans="1:4" ht="96">
      <c r="A128" s="264"/>
      <c r="B128" s="144">
        <v>125</v>
      </c>
      <c r="C128" s="204" t="s">
        <v>1056</v>
      </c>
      <c r="D128" s="136"/>
    </row>
    <row r="129" spans="1:4" ht="64">
      <c r="A129" s="264"/>
      <c r="B129" s="144">
        <v>126</v>
      </c>
      <c r="C129" s="204" t="s">
        <v>1058</v>
      </c>
      <c r="D129" s="136"/>
    </row>
    <row r="130" spans="1:4" ht="80">
      <c r="A130" s="264"/>
      <c r="B130" s="144">
        <v>127</v>
      </c>
      <c r="C130" s="204" t="s">
        <v>1060</v>
      </c>
      <c r="D130" s="136"/>
    </row>
    <row r="131" spans="1:4" ht="80">
      <c r="A131" s="264"/>
      <c r="B131" s="144">
        <v>128</v>
      </c>
      <c r="C131" s="204" t="s">
        <v>1061</v>
      </c>
      <c r="D131" s="136"/>
    </row>
    <row r="132" spans="1:4" ht="64">
      <c r="A132" s="264"/>
      <c r="B132" s="144">
        <v>129</v>
      </c>
      <c r="C132" s="204" t="s">
        <v>1063</v>
      </c>
      <c r="D132" s="136"/>
    </row>
    <row r="133" spans="1:4" ht="112">
      <c r="A133" s="264"/>
      <c r="B133" s="144">
        <v>130</v>
      </c>
      <c r="C133" s="204" t="s">
        <v>1065</v>
      </c>
      <c r="D133" s="136"/>
    </row>
    <row r="134" spans="1:4" ht="48">
      <c r="A134" s="264"/>
      <c r="B134" s="144">
        <v>131</v>
      </c>
      <c r="C134" s="204" t="s">
        <v>1067</v>
      </c>
      <c r="D134" s="136"/>
    </row>
    <row r="135" spans="1:4" ht="96">
      <c r="A135" s="264"/>
      <c r="B135" s="144">
        <v>132</v>
      </c>
      <c r="C135" s="204" t="s">
        <v>1069</v>
      </c>
      <c r="D135" s="136"/>
    </row>
    <row r="136" spans="1:4" ht="96">
      <c r="A136" s="264"/>
      <c r="B136" s="144">
        <v>133</v>
      </c>
      <c r="C136" s="204" t="s">
        <v>1071</v>
      </c>
      <c r="D136" s="136"/>
    </row>
    <row r="137" spans="1:4" ht="80">
      <c r="A137" s="264"/>
      <c r="B137" s="144">
        <v>134</v>
      </c>
      <c r="C137" s="204" t="s">
        <v>1072</v>
      </c>
      <c r="D137" s="136"/>
    </row>
    <row r="138" spans="1:4" ht="64">
      <c r="A138" s="264"/>
      <c r="B138" s="144">
        <v>135</v>
      </c>
      <c r="C138" s="204" t="s">
        <v>1074</v>
      </c>
      <c r="D138" s="136"/>
    </row>
    <row r="139" spans="1:4" ht="96">
      <c r="A139" s="264"/>
      <c r="B139" s="144">
        <v>136</v>
      </c>
      <c r="C139" s="204" t="s">
        <v>1076</v>
      </c>
      <c r="D139" s="136"/>
    </row>
    <row r="140" spans="1:4" ht="96">
      <c r="A140" s="264"/>
      <c r="B140" s="144">
        <v>137</v>
      </c>
      <c r="C140" s="204" t="s">
        <v>1078</v>
      </c>
      <c r="D140" s="136"/>
    </row>
    <row r="141" spans="1:4" ht="64">
      <c r="A141" s="264"/>
      <c r="B141" s="144">
        <v>138</v>
      </c>
      <c r="C141" s="204" t="s">
        <v>1080</v>
      </c>
      <c r="D141" s="136"/>
    </row>
    <row r="142" spans="1:4" ht="80">
      <c r="A142" s="264"/>
      <c r="B142" s="144">
        <v>139</v>
      </c>
      <c r="C142" s="204" t="s">
        <v>1082</v>
      </c>
      <c r="D142" s="136"/>
    </row>
    <row r="143" spans="1:4" ht="64">
      <c r="A143" s="264"/>
      <c r="B143" s="144">
        <v>140</v>
      </c>
      <c r="C143" s="204" t="s">
        <v>1084</v>
      </c>
      <c r="D143" s="136"/>
    </row>
    <row r="144" spans="1:4" ht="64">
      <c r="A144" s="264"/>
      <c r="B144" s="144">
        <v>141</v>
      </c>
      <c r="C144" s="204" t="s">
        <v>1086</v>
      </c>
      <c r="D144" s="136"/>
    </row>
    <row r="145" spans="1:4" ht="80">
      <c r="A145" s="264"/>
      <c r="B145" s="144">
        <v>142</v>
      </c>
      <c r="C145" s="204" t="s">
        <v>1088</v>
      </c>
      <c r="D145" s="136"/>
    </row>
    <row r="146" spans="1:4" ht="64">
      <c r="A146" s="264"/>
      <c r="B146" s="144">
        <v>143</v>
      </c>
      <c r="C146" s="204" t="s">
        <v>1090</v>
      </c>
      <c r="D146" s="136"/>
    </row>
    <row r="147" spans="1:4" ht="64">
      <c r="A147" s="264"/>
      <c r="B147" s="144">
        <v>144</v>
      </c>
      <c r="C147" s="204" t="s">
        <v>1092</v>
      </c>
      <c r="D147" s="136"/>
    </row>
    <row r="148" spans="1:4" ht="64">
      <c r="A148" s="264"/>
      <c r="B148" s="144">
        <v>145</v>
      </c>
      <c r="C148" s="204" t="s">
        <v>1094</v>
      </c>
      <c r="D148" s="136"/>
    </row>
    <row r="149" spans="1:4" ht="48">
      <c r="A149" s="264"/>
      <c r="B149" s="144">
        <v>146</v>
      </c>
      <c r="C149" s="204" t="s">
        <v>1096</v>
      </c>
      <c r="D149" s="136"/>
    </row>
    <row r="150" spans="1:4" ht="64">
      <c r="A150" s="264"/>
      <c r="B150" s="144">
        <v>147</v>
      </c>
      <c r="C150" s="204" t="s">
        <v>1098</v>
      </c>
      <c r="D150" s="136"/>
    </row>
    <row r="151" spans="1:4" ht="80">
      <c r="A151" s="264"/>
      <c r="B151" s="144">
        <v>148</v>
      </c>
      <c r="C151" s="204" t="s">
        <v>1100</v>
      </c>
      <c r="D151" s="136"/>
    </row>
    <row r="152" spans="1:4" ht="80">
      <c r="A152" s="264"/>
      <c r="B152" s="144">
        <v>149</v>
      </c>
      <c r="C152" s="204" t="s">
        <v>1102</v>
      </c>
      <c r="D152" s="136"/>
    </row>
    <row r="153" spans="1:4" ht="80">
      <c r="A153" s="264"/>
      <c r="B153" s="144">
        <v>150</v>
      </c>
      <c r="C153" s="204" t="s">
        <v>1104</v>
      </c>
      <c r="D153" s="136"/>
    </row>
    <row r="154" spans="1:4" ht="80">
      <c r="A154" s="264"/>
      <c r="B154" s="144">
        <v>151</v>
      </c>
      <c r="C154" s="204" t="s">
        <v>1106</v>
      </c>
      <c r="D154" s="136"/>
    </row>
    <row r="155" spans="1:4" ht="48">
      <c r="A155" s="264"/>
      <c r="B155" s="144">
        <v>152</v>
      </c>
      <c r="C155" s="204" t="s">
        <v>1108</v>
      </c>
      <c r="D155" s="136"/>
    </row>
    <row r="156" spans="1:4" ht="64">
      <c r="A156" s="264"/>
      <c r="B156" s="144">
        <v>153</v>
      </c>
      <c r="C156" s="204" t="s">
        <v>1110</v>
      </c>
      <c r="D156" s="136"/>
    </row>
    <row r="157" spans="1:4" ht="64">
      <c r="A157" s="264"/>
      <c r="B157" s="144">
        <v>154</v>
      </c>
      <c r="C157" s="204" t="s">
        <v>1112</v>
      </c>
      <c r="D157" s="136"/>
    </row>
    <row r="158" spans="1:4" ht="80">
      <c r="A158" s="264"/>
      <c r="B158" s="144">
        <v>155</v>
      </c>
      <c r="C158" s="204" t="s">
        <v>1114</v>
      </c>
      <c r="D158" s="136"/>
    </row>
    <row r="159" spans="1:4" ht="80">
      <c r="A159" s="264"/>
      <c r="B159" s="144">
        <v>156</v>
      </c>
      <c r="C159" s="204" t="s">
        <v>1116</v>
      </c>
      <c r="D159" s="136"/>
    </row>
    <row r="160" spans="1:4" ht="80">
      <c r="A160" s="264"/>
      <c r="B160" s="144">
        <v>157</v>
      </c>
      <c r="C160" s="204" t="s">
        <v>1118</v>
      </c>
      <c r="D160" s="136"/>
    </row>
    <row r="161" spans="1:4" ht="64">
      <c r="A161" s="264"/>
      <c r="B161" s="144">
        <v>158</v>
      </c>
      <c r="C161" s="204" t="s">
        <v>1120</v>
      </c>
      <c r="D161" s="136"/>
    </row>
    <row r="162" spans="1:4" ht="64">
      <c r="A162" s="264"/>
      <c r="B162" s="144">
        <v>159</v>
      </c>
      <c r="C162" s="204" t="s">
        <v>1122</v>
      </c>
      <c r="D162" s="136"/>
    </row>
    <row r="163" spans="1:4" ht="80">
      <c r="A163" s="264"/>
      <c r="B163" s="144">
        <v>160</v>
      </c>
      <c r="C163" s="204" t="s">
        <v>1124</v>
      </c>
      <c r="D163" s="136"/>
    </row>
    <row r="164" spans="1:4" ht="96">
      <c r="A164" s="264"/>
      <c r="B164" s="144">
        <v>161</v>
      </c>
      <c r="C164" s="204" t="s">
        <v>1126</v>
      </c>
      <c r="D164" s="136"/>
    </row>
    <row r="165" spans="1:4" ht="80">
      <c r="A165" s="264"/>
      <c r="B165" s="144">
        <v>162</v>
      </c>
      <c r="C165" s="204" t="s">
        <v>1128</v>
      </c>
      <c r="D165" s="136"/>
    </row>
    <row r="166" spans="1:4" ht="96">
      <c r="A166" s="264"/>
      <c r="B166" s="144">
        <v>163</v>
      </c>
      <c r="C166" s="204" t="s">
        <v>1130</v>
      </c>
      <c r="D166" s="136"/>
    </row>
    <row r="167" spans="1:4" ht="96">
      <c r="A167" s="264"/>
      <c r="B167" s="144">
        <v>164</v>
      </c>
      <c r="C167" s="204" t="s">
        <v>1132</v>
      </c>
      <c r="D167" s="136"/>
    </row>
    <row r="168" spans="1:4" ht="80">
      <c r="A168" s="264"/>
      <c r="B168" s="144">
        <v>165</v>
      </c>
      <c r="C168" s="204" t="s">
        <v>1134</v>
      </c>
      <c r="D168" s="136"/>
    </row>
    <row r="169" spans="1:4" ht="64">
      <c r="A169" s="264"/>
      <c r="B169" s="144">
        <v>166</v>
      </c>
      <c r="C169" s="204" t="s">
        <v>1136</v>
      </c>
      <c r="D169" s="136"/>
    </row>
    <row r="170" spans="1:4" ht="64">
      <c r="A170" s="264"/>
      <c r="B170" s="144">
        <v>167</v>
      </c>
      <c r="C170" s="204" t="s">
        <v>1138</v>
      </c>
      <c r="D170" s="136"/>
    </row>
    <row r="171" spans="1:4" ht="80">
      <c r="A171" s="264"/>
      <c r="B171" s="144">
        <v>168</v>
      </c>
      <c r="C171" s="204" t="s">
        <v>1140</v>
      </c>
      <c r="D171" s="136"/>
    </row>
    <row r="172" spans="1:4" ht="64">
      <c r="A172" s="264"/>
      <c r="B172" s="144">
        <v>169</v>
      </c>
      <c r="C172" s="204" t="s">
        <v>1142</v>
      </c>
      <c r="D172" s="136"/>
    </row>
    <row r="173" spans="1:4" ht="64">
      <c r="A173" s="264"/>
      <c r="B173" s="144">
        <v>170</v>
      </c>
      <c r="C173" s="204" t="s">
        <v>1144</v>
      </c>
      <c r="D173" s="136"/>
    </row>
    <row r="174" spans="1:4" ht="80">
      <c r="A174" s="264"/>
      <c r="B174" s="144">
        <v>171</v>
      </c>
      <c r="C174" s="204" t="s">
        <v>1146</v>
      </c>
      <c r="D174" s="136"/>
    </row>
    <row r="175" spans="1:4" ht="64">
      <c r="A175" s="264"/>
      <c r="B175" s="144">
        <v>172</v>
      </c>
      <c r="C175" s="204" t="s">
        <v>1148</v>
      </c>
      <c r="D175" s="136"/>
    </row>
    <row r="176" spans="1:4" ht="64">
      <c r="A176" s="264"/>
      <c r="B176" s="144">
        <v>173</v>
      </c>
      <c r="C176" s="204" t="s">
        <v>1150</v>
      </c>
      <c r="D176" s="136"/>
    </row>
    <row r="177" spans="1:4" ht="80">
      <c r="A177" s="264"/>
      <c r="B177" s="144">
        <v>174</v>
      </c>
      <c r="C177" s="204" t="s">
        <v>1152</v>
      </c>
      <c r="D177" s="136"/>
    </row>
    <row r="178" spans="1:4" ht="80">
      <c r="A178" s="264"/>
      <c r="B178" s="144">
        <v>175</v>
      </c>
      <c r="C178" s="204" t="s">
        <v>1154</v>
      </c>
      <c r="D178" s="136"/>
    </row>
    <row r="179" spans="1:4" ht="112">
      <c r="A179" s="264"/>
      <c r="B179" s="144">
        <v>176</v>
      </c>
      <c r="C179" s="204" t="s">
        <v>1156</v>
      </c>
      <c r="D179" s="136"/>
    </row>
    <row r="180" spans="1:4" ht="128">
      <c r="A180" s="264"/>
      <c r="B180" s="144">
        <v>177</v>
      </c>
      <c r="C180" s="204" t="s">
        <v>1158</v>
      </c>
      <c r="D180" s="136"/>
    </row>
    <row r="181" spans="1:4" ht="112">
      <c r="A181" s="264"/>
      <c r="B181" s="144">
        <v>178</v>
      </c>
      <c r="C181" s="204" t="s">
        <v>1160</v>
      </c>
      <c r="D181" s="136"/>
    </row>
    <row r="182" spans="1:4" ht="64">
      <c r="A182" s="264"/>
      <c r="B182" s="144">
        <v>179</v>
      </c>
      <c r="C182" s="204" t="s">
        <v>1162</v>
      </c>
      <c r="D182" s="136"/>
    </row>
    <row r="183" spans="1:4" ht="64">
      <c r="A183" s="264"/>
      <c r="B183" s="144">
        <v>180</v>
      </c>
      <c r="C183" s="204" t="s">
        <v>1163</v>
      </c>
      <c r="D183" s="136"/>
    </row>
    <row r="184" spans="1:4" ht="64">
      <c r="A184" s="264"/>
      <c r="B184" s="144">
        <v>181</v>
      </c>
      <c r="C184" s="204" t="s">
        <v>1165</v>
      </c>
      <c r="D184" s="136"/>
    </row>
    <row r="185" spans="1:4" ht="80">
      <c r="A185" s="264"/>
      <c r="B185" s="144">
        <v>182</v>
      </c>
      <c r="C185" s="204" t="s">
        <v>1167</v>
      </c>
      <c r="D185" s="136"/>
    </row>
    <row r="186" spans="1:4" ht="80">
      <c r="A186" s="264"/>
      <c r="B186" s="144">
        <v>183</v>
      </c>
      <c r="C186" s="204" t="s">
        <v>1169</v>
      </c>
      <c r="D186" s="136"/>
    </row>
    <row r="187" spans="1:4" ht="80">
      <c r="A187" s="264"/>
      <c r="B187" s="144">
        <v>184</v>
      </c>
      <c r="C187" s="204" t="s">
        <v>1171</v>
      </c>
      <c r="D187" s="136"/>
    </row>
    <row r="188" spans="1:4" ht="64">
      <c r="A188" s="264"/>
      <c r="B188" s="144">
        <v>185</v>
      </c>
      <c r="C188" s="204" t="s">
        <v>1173</v>
      </c>
      <c r="D188" s="136"/>
    </row>
    <row r="189" spans="1:4" ht="64">
      <c r="A189" s="264"/>
      <c r="B189" s="144">
        <v>186</v>
      </c>
      <c r="C189" s="204" t="s">
        <v>1175</v>
      </c>
      <c r="D189" s="136"/>
    </row>
    <row r="190" spans="1:4" ht="64">
      <c r="A190" s="264"/>
      <c r="B190" s="144">
        <v>187</v>
      </c>
      <c r="C190" s="204" t="s">
        <v>1176</v>
      </c>
      <c r="D190" s="136"/>
    </row>
    <row r="191" spans="1:4" ht="64">
      <c r="A191" s="264"/>
      <c r="B191" s="144">
        <v>188</v>
      </c>
      <c r="C191" s="204" t="s">
        <v>1177</v>
      </c>
      <c r="D191" s="136"/>
    </row>
    <row r="192" spans="1:4" ht="64">
      <c r="A192" s="264"/>
      <c r="B192" s="144">
        <v>189</v>
      </c>
      <c r="C192" s="204" t="s">
        <v>1178</v>
      </c>
      <c r="D192" s="136"/>
    </row>
    <row r="193" spans="1:4" ht="64">
      <c r="A193" s="264"/>
      <c r="B193" s="144">
        <v>190</v>
      </c>
      <c r="C193" s="204" t="s">
        <v>1180</v>
      </c>
      <c r="D193" s="136"/>
    </row>
    <row r="194" spans="1:4" ht="64">
      <c r="A194" s="264"/>
      <c r="B194" s="144">
        <v>191</v>
      </c>
      <c r="C194" s="204" t="s">
        <v>1182</v>
      </c>
      <c r="D194" s="136"/>
    </row>
    <row r="195" spans="1:4" ht="96">
      <c r="A195" s="264"/>
      <c r="B195" s="144">
        <v>192</v>
      </c>
      <c r="C195" s="204" t="s">
        <v>1184</v>
      </c>
      <c r="D195" s="136"/>
    </row>
    <row r="196" spans="1:4" ht="48">
      <c r="A196" s="264"/>
      <c r="B196" s="144">
        <v>193</v>
      </c>
      <c r="C196" s="204" t="s">
        <v>1185</v>
      </c>
      <c r="D196" s="136"/>
    </row>
    <row r="197" spans="1:4" ht="64">
      <c r="A197" s="264"/>
      <c r="B197" s="144">
        <v>194</v>
      </c>
      <c r="C197" s="204" t="s">
        <v>1187</v>
      </c>
      <c r="D197" s="136"/>
    </row>
    <row r="198" spans="1:4" ht="96">
      <c r="A198" s="264"/>
      <c r="B198" s="144">
        <v>195</v>
      </c>
      <c r="C198" s="204" t="s">
        <v>1189</v>
      </c>
      <c r="D198" s="136"/>
    </row>
    <row r="199" spans="1:4" ht="96">
      <c r="A199" s="264"/>
      <c r="B199" s="144">
        <v>196</v>
      </c>
      <c r="C199" s="204" t="s">
        <v>1191</v>
      </c>
      <c r="D199" s="136"/>
    </row>
    <row r="200" spans="1:4" ht="48">
      <c r="A200" s="264"/>
      <c r="B200" s="144">
        <v>197</v>
      </c>
      <c r="C200" s="204" t="s">
        <v>1193</v>
      </c>
      <c r="D200" s="136"/>
    </row>
    <row r="201" spans="1:4" ht="80">
      <c r="A201" s="264"/>
      <c r="B201" s="144">
        <v>198</v>
      </c>
      <c r="C201" s="204" t="s">
        <v>1194</v>
      </c>
      <c r="D201" s="136"/>
    </row>
    <row r="202" spans="1:4" ht="48">
      <c r="A202" s="264"/>
      <c r="B202" s="144">
        <v>199</v>
      </c>
      <c r="C202" s="204" t="s">
        <v>1195</v>
      </c>
      <c r="D202" s="136"/>
    </row>
    <row r="203" spans="1:4" ht="48">
      <c r="A203" s="264"/>
      <c r="B203" s="144">
        <v>200</v>
      </c>
      <c r="C203" s="204" t="s">
        <v>1197</v>
      </c>
      <c r="D203" s="136"/>
    </row>
    <row r="204" spans="1:4" ht="112">
      <c r="A204" s="264"/>
      <c r="B204" s="144">
        <v>201</v>
      </c>
      <c r="C204" s="204" t="s">
        <v>1199</v>
      </c>
      <c r="D204" s="136"/>
    </row>
    <row r="205" spans="1:4" ht="64">
      <c r="A205" s="264"/>
      <c r="B205" s="144">
        <v>202</v>
      </c>
      <c r="C205" s="204" t="s">
        <v>1200</v>
      </c>
      <c r="D205" s="136"/>
    </row>
    <row r="206" spans="1:4" ht="80">
      <c r="A206" s="264"/>
      <c r="B206" s="144">
        <v>203</v>
      </c>
      <c r="C206" s="204" t="s">
        <v>1202</v>
      </c>
      <c r="D206" s="136"/>
    </row>
    <row r="207" spans="1:4" ht="96">
      <c r="A207" s="264"/>
      <c r="B207" s="144">
        <v>204</v>
      </c>
      <c r="C207" s="204" t="s">
        <v>1204</v>
      </c>
      <c r="D207" s="136"/>
    </row>
    <row r="208" spans="1:4" ht="64">
      <c r="A208" s="264"/>
      <c r="B208" s="144">
        <v>205</v>
      </c>
      <c r="C208" s="204" t="s">
        <v>1206</v>
      </c>
      <c r="D208" s="136"/>
    </row>
    <row r="209" spans="1:4" ht="80">
      <c r="A209" s="264"/>
      <c r="B209" s="144">
        <v>206</v>
      </c>
      <c r="C209" s="204" t="s">
        <v>1207</v>
      </c>
      <c r="D209" s="136"/>
    </row>
    <row r="210" spans="1:4" ht="96">
      <c r="A210" s="264"/>
      <c r="B210" s="144">
        <v>207</v>
      </c>
      <c r="C210" s="204" t="s">
        <v>1209</v>
      </c>
      <c r="D210" s="136"/>
    </row>
    <row r="211" spans="1:4" ht="64">
      <c r="A211" s="264"/>
      <c r="B211" s="144">
        <v>208</v>
      </c>
      <c r="C211" s="204" t="s">
        <v>1211</v>
      </c>
      <c r="D211" s="136"/>
    </row>
    <row r="212" spans="1:4" ht="64">
      <c r="A212" s="264"/>
      <c r="B212" s="144">
        <v>209</v>
      </c>
      <c r="C212" s="204" t="s">
        <v>1213</v>
      </c>
      <c r="D212" s="136"/>
    </row>
    <row r="213" spans="1:4" ht="80">
      <c r="A213" s="264"/>
      <c r="B213" s="144">
        <v>210</v>
      </c>
      <c r="C213" s="204" t="s">
        <v>1215</v>
      </c>
      <c r="D213" s="136"/>
    </row>
    <row r="214" spans="1:4" ht="80">
      <c r="A214" s="264"/>
      <c r="B214" s="144">
        <v>211</v>
      </c>
      <c r="C214" s="204" t="s">
        <v>1217</v>
      </c>
      <c r="D214" s="136"/>
    </row>
    <row r="215" spans="1:4" ht="80">
      <c r="A215" s="264"/>
      <c r="B215" s="144">
        <v>212</v>
      </c>
      <c r="C215" s="204" t="s">
        <v>1218</v>
      </c>
      <c r="D215" s="136"/>
    </row>
    <row r="216" spans="1:4" ht="80">
      <c r="A216" s="264"/>
      <c r="B216" s="144">
        <v>213</v>
      </c>
      <c r="C216" s="204" t="s">
        <v>1169</v>
      </c>
      <c r="D216" s="136"/>
    </row>
    <row r="217" spans="1:4" ht="80">
      <c r="A217" s="264"/>
      <c r="B217" s="144">
        <v>214</v>
      </c>
      <c r="C217" s="204" t="s">
        <v>1221</v>
      </c>
      <c r="D217" s="136"/>
    </row>
    <row r="218" spans="1:4" ht="96">
      <c r="A218" s="264"/>
      <c r="B218" s="144">
        <v>215</v>
      </c>
      <c r="C218" s="204" t="s">
        <v>1223</v>
      </c>
      <c r="D218" s="136"/>
    </row>
    <row r="219" spans="1:4" ht="80">
      <c r="A219" s="264"/>
      <c r="B219" s="144">
        <v>216</v>
      </c>
      <c r="C219" s="204" t="s">
        <v>1225</v>
      </c>
      <c r="D219" s="136"/>
    </row>
    <row r="220" spans="1:4" ht="80">
      <c r="A220" s="264"/>
      <c r="B220" s="144">
        <v>217</v>
      </c>
      <c r="C220" s="204" t="s">
        <v>1227</v>
      </c>
      <c r="D220" s="136"/>
    </row>
    <row r="221" spans="1:4" ht="48">
      <c r="A221" s="264"/>
      <c r="B221" s="144">
        <v>218</v>
      </c>
      <c r="C221" s="204" t="s">
        <v>1229</v>
      </c>
      <c r="D221" s="136"/>
    </row>
    <row r="222" spans="1:4" ht="80">
      <c r="A222" s="264"/>
      <c r="B222" s="144">
        <v>219</v>
      </c>
      <c r="C222" s="204" t="s">
        <v>1231</v>
      </c>
      <c r="D222" s="136"/>
    </row>
    <row r="223" spans="1:4" ht="64">
      <c r="A223" s="264"/>
      <c r="B223" s="144">
        <v>220</v>
      </c>
      <c r="C223" s="204" t="s">
        <v>1233</v>
      </c>
      <c r="D223" s="136"/>
    </row>
    <row r="224" spans="1:4" ht="64">
      <c r="A224" s="264"/>
      <c r="B224" s="144">
        <v>221</v>
      </c>
      <c r="C224" s="204" t="s">
        <v>1235</v>
      </c>
      <c r="D224" s="136"/>
    </row>
    <row r="225" spans="1:4" ht="80">
      <c r="A225" s="264"/>
      <c r="B225" s="144">
        <v>222</v>
      </c>
      <c r="C225" s="204" t="s">
        <v>1237</v>
      </c>
      <c r="D225" s="136"/>
    </row>
    <row r="226" spans="1:4" ht="96">
      <c r="A226" s="264"/>
      <c r="B226" s="144">
        <v>223</v>
      </c>
      <c r="C226" s="204" t="s">
        <v>1239</v>
      </c>
      <c r="D226" s="136"/>
    </row>
    <row r="227" spans="1:4" ht="64">
      <c r="A227" s="264"/>
      <c r="B227" s="144">
        <v>224</v>
      </c>
      <c r="C227" s="204" t="s">
        <v>1240</v>
      </c>
      <c r="D227" s="136"/>
    </row>
    <row r="228" spans="1:4" ht="64">
      <c r="A228" s="264"/>
      <c r="B228" s="144">
        <v>225</v>
      </c>
      <c r="C228" s="204" t="s">
        <v>1242</v>
      </c>
      <c r="D228" s="136"/>
    </row>
    <row r="229" spans="1:4" ht="80">
      <c r="A229" s="264"/>
      <c r="B229" s="144">
        <v>226</v>
      </c>
      <c r="C229" s="204" t="s">
        <v>1244</v>
      </c>
      <c r="D229" s="136"/>
    </row>
    <row r="230" spans="1:4" ht="96">
      <c r="A230" s="264"/>
      <c r="B230" s="144">
        <v>227</v>
      </c>
      <c r="C230" s="204" t="s">
        <v>1246</v>
      </c>
      <c r="D230" s="136"/>
    </row>
    <row r="231" spans="1:4" ht="64">
      <c r="A231" s="264"/>
      <c r="B231" s="144">
        <v>228</v>
      </c>
      <c r="C231" s="204" t="s">
        <v>1248</v>
      </c>
      <c r="D231" s="136"/>
    </row>
    <row r="232" spans="1:4" ht="80">
      <c r="A232" s="264"/>
      <c r="B232" s="144">
        <v>229</v>
      </c>
      <c r="C232" s="204" t="s">
        <v>1249</v>
      </c>
      <c r="D232" s="136"/>
    </row>
    <row r="233" spans="1:4" ht="80">
      <c r="A233" s="264"/>
      <c r="B233" s="144">
        <v>230</v>
      </c>
      <c r="C233" s="204" t="s">
        <v>1251</v>
      </c>
      <c r="D233" s="136"/>
    </row>
    <row r="234" spans="1:4" ht="96">
      <c r="A234" s="264"/>
      <c r="B234" s="144">
        <v>231</v>
      </c>
      <c r="C234" s="204" t="s">
        <v>1253</v>
      </c>
      <c r="D234" s="136"/>
    </row>
    <row r="235" spans="1:4" ht="80">
      <c r="A235" s="264"/>
      <c r="B235" s="144">
        <v>232</v>
      </c>
      <c r="C235" s="204" t="s">
        <v>1255</v>
      </c>
      <c r="D235" s="136"/>
    </row>
    <row r="236" spans="1:4" ht="64">
      <c r="A236" s="264"/>
      <c r="B236" s="144">
        <v>233</v>
      </c>
      <c r="C236" s="204" t="s">
        <v>1257</v>
      </c>
      <c r="D236" s="136"/>
    </row>
    <row r="237" spans="1:4" ht="80">
      <c r="A237" s="264"/>
      <c r="B237" s="144">
        <v>234</v>
      </c>
      <c r="C237" s="204" t="s">
        <v>1259</v>
      </c>
      <c r="D237" s="136"/>
    </row>
    <row r="238" spans="1:4" ht="64">
      <c r="A238" s="264"/>
      <c r="B238" s="144">
        <v>235</v>
      </c>
      <c r="C238" s="204" t="s">
        <v>1261</v>
      </c>
      <c r="D238" s="136"/>
    </row>
    <row r="239" spans="1:4" ht="80">
      <c r="A239" s="264"/>
      <c r="B239" s="144">
        <v>236</v>
      </c>
      <c r="C239" s="204" t="s">
        <v>1263</v>
      </c>
      <c r="D239" s="136"/>
    </row>
    <row r="240" spans="1:4" ht="64">
      <c r="A240" s="264"/>
      <c r="B240" s="144">
        <v>237</v>
      </c>
      <c r="C240" s="204" t="s">
        <v>1265</v>
      </c>
      <c r="D240" s="136"/>
    </row>
    <row r="241" spans="1:4" ht="64">
      <c r="A241" s="264"/>
      <c r="B241" s="144">
        <v>238</v>
      </c>
      <c r="C241" s="204" t="s">
        <v>1267</v>
      </c>
      <c r="D241" s="136"/>
    </row>
    <row r="242" spans="1:4" ht="96">
      <c r="A242" s="264"/>
      <c r="B242" s="144">
        <v>239</v>
      </c>
      <c r="C242" s="204" t="s">
        <v>1269</v>
      </c>
      <c r="D242" s="136"/>
    </row>
    <row r="243" spans="1:4" ht="80">
      <c r="A243" s="264"/>
      <c r="B243" s="144">
        <v>240</v>
      </c>
      <c r="C243" s="204" t="s">
        <v>1271</v>
      </c>
      <c r="D243" s="136"/>
    </row>
    <row r="244" spans="1:4" ht="96">
      <c r="A244" s="264"/>
      <c r="B244" s="144">
        <v>241</v>
      </c>
      <c r="C244" s="204" t="s">
        <v>1273</v>
      </c>
      <c r="D244" s="136"/>
    </row>
    <row r="245" spans="1:4" ht="80">
      <c r="A245" s="264"/>
      <c r="B245" s="144">
        <v>242</v>
      </c>
      <c r="C245" s="204" t="s">
        <v>1275</v>
      </c>
      <c r="D245" s="136"/>
    </row>
    <row r="246" spans="1:4" ht="32">
      <c r="A246" s="264"/>
      <c r="B246" s="144">
        <v>243</v>
      </c>
      <c r="C246" s="204" t="s">
        <v>1696</v>
      </c>
      <c r="D246" s="136"/>
    </row>
    <row r="247" spans="1:4" ht="64">
      <c r="A247" s="264"/>
      <c r="B247" s="144">
        <v>244</v>
      </c>
      <c r="C247" s="204" t="s">
        <v>1278</v>
      </c>
      <c r="D247" s="136"/>
    </row>
    <row r="248" spans="1:4" ht="64">
      <c r="A248" s="264"/>
      <c r="B248" s="144">
        <v>245</v>
      </c>
      <c r="C248" s="204" t="s">
        <v>1280</v>
      </c>
      <c r="D248" s="136"/>
    </row>
    <row r="249" spans="1:4" ht="112">
      <c r="A249" s="264"/>
      <c r="B249" s="144">
        <v>246</v>
      </c>
      <c r="C249" s="204" t="s">
        <v>1282</v>
      </c>
      <c r="D249" s="136"/>
    </row>
    <row r="250" spans="1:4" ht="96">
      <c r="A250" s="264"/>
      <c r="B250" s="144">
        <v>247</v>
      </c>
      <c r="C250" s="204" t="s">
        <v>1284</v>
      </c>
      <c r="D250" s="136"/>
    </row>
    <row r="251" spans="1:4" ht="64">
      <c r="A251" s="264"/>
      <c r="B251" s="144">
        <v>248</v>
      </c>
      <c r="C251" s="204" t="s">
        <v>1286</v>
      </c>
      <c r="D251" s="136"/>
    </row>
    <row r="252" spans="1:4" ht="128">
      <c r="A252" s="264"/>
      <c r="B252" s="144">
        <v>249</v>
      </c>
      <c r="C252" s="204" t="s">
        <v>1288</v>
      </c>
      <c r="D252" s="136"/>
    </row>
    <row r="253" spans="1:4" ht="80">
      <c r="A253" s="264"/>
      <c r="B253" s="144">
        <v>250</v>
      </c>
      <c r="C253" s="204" t="s">
        <v>1290</v>
      </c>
      <c r="D253" s="136"/>
    </row>
    <row r="254" spans="1:4" ht="64">
      <c r="A254" s="264"/>
      <c r="B254" s="144">
        <v>251</v>
      </c>
      <c r="C254" s="204" t="s">
        <v>1292</v>
      </c>
      <c r="D254" s="136"/>
    </row>
    <row r="255" spans="1:4" ht="80">
      <c r="A255" s="264"/>
      <c r="B255" s="144">
        <v>252</v>
      </c>
      <c r="C255" s="204" t="s">
        <v>1294</v>
      </c>
      <c r="D255" s="136"/>
    </row>
    <row r="256" spans="1:4" ht="96">
      <c r="A256" s="264"/>
      <c r="B256" s="144">
        <v>253</v>
      </c>
      <c r="C256" s="204" t="s">
        <v>1296</v>
      </c>
      <c r="D256" s="136"/>
    </row>
    <row r="257" spans="1:4" ht="64">
      <c r="A257" s="264"/>
      <c r="B257" s="144">
        <v>254</v>
      </c>
      <c r="C257" s="204" t="s">
        <v>1298</v>
      </c>
      <c r="D257" s="136"/>
    </row>
    <row r="258" spans="1:4" ht="64">
      <c r="A258" s="264"/>
      <c r="B258" s="144">
        <v>255</v>
      </c>
      <c r="C258" s="204" t="s">
        <v>1300</v>
      </c>
      <c r="D258" s="136"/>
    </row>
    <row r="259" spans="1:4" ht="64">
      <c r="A259" s="264"/>
      <c r="B259" s="144">
        <v>256</v>
      </c>
      <c r="C259" s="204" t="s">
        <v>1302</v>
      </c>
      <c r="D259" s="136"/>
    </row>
    <row r="260" spans="1:4" ht="64">
      <c r="A260" s="264"/>
      <c r="B260" s="144">
        <v>257</v>
      </c>
      <c r="C260" s="204" t="s">
        <v>1304</v>
      </c>
      <c r="D260" s="136"/>
    </row>
    <row r="261" spans="1:4" ht="96">
      <c r="A261" s="264"/>
      <c r="B261" s="144">
        <v>258</v>
      </c>
      <c r="C261" s="204" t="s">
        <v>1306</v>
      </c>
      <c r="D261" s="136"/>
    </row>
    <row r="262" spans="1:4" ht="64">
      <c r="A262" s="264"/>
      <c r="B262" s="144">
        <v>259</v>
      </c>
      <c r="C262" s="204" t="s">
        <v>1308</v>
      </c>
      <c r="D262" s="136"/>
    </row>
    <row r="263" spans="1:4" ht="64">
      <c r="A263" s="264"/>
      <c r="B263" s="144">
        <v>260</v>
      </c>
      <c r="C263" s="204" t="s">
        <v>1310</v>
      </c>
      <c r="D263" s="136"/>
    </row>
    <row r="264" spans="1:4" ht="64">
      <c r="A264" s="264"/>
      <c r="B264" s="144">
        <v>261</v>
      </c>
      <c r="C264" s="204" t="s">
        <v>1312</v>
      </c>
      <c r="D264" s="136"/>
    </row>
    <row r="265" spans="1:4" ht="64">
      <c r="A265" s="264"/>
      <c r="B265" s="144">
        <v>262</v>
      </c>
      <c r="C265" s="204" t="s">
        <v>1314</v>
      </c>
      <c r="D265" s="136"/>
    </row>
    <row r="266" spans="1:4" ht="80">
      <c r="A266" s="264"/>
      <c r="B266" s="144">
        <v>263</v>
      </c>
      <c r="C266" s="204" t="s">
        <v>1316</v>
      </c>
      <c r="D266" s="136"/>
    </row>
    <row r="267" spans="1:4" ht="80">
      <c r="A267" s="264"/>
      <c r="B267" s="144">
        <v>264</v>
      </c>
      <c r="C267" s="204" t="s">
        <v>1318</v>
      </c>
      <c r="D267" s="136"/>
    </row>
    <row r="268" spans="1:4" ht="64">
      <c r="A268" s="264"/>
      <c r="B268" s="144">
        <v>265</v>
      </c>
      <c r="C268" s="204" t="s">
        <v>1320</v>
      </c>
      <c r="D268" s="136"/>
    </row>
    <row r="269" spans="1:4" ht="80">
      <c r="A269" s="264"/>
      <c r="B269" s="144">
        <v>266</v>
      </c>
      <c r="C269" s="204" t="s">
        <v>1322</v>
      </c>
      <c r="D269" s="136"/>
    </row>
    <row r="270" spans="1:4" ht="112">
      <c r="A270" s="264"/>
      <c r="B270" s="144">
        <v>267</v>
      </c>
      <c r="C270" s="204" t="s">
        <v>1324</v>
      </c>
      <c r="D270" s="136"/>
    </row>
    <row r="271" spans="1:4" ht="128">
      <c r="A271" s="264"/>
      <c r="B271" s="144">
        <v>268</v>
      </c>
      <c r="C271" s="204" t="s">
        <v>1326</v>
      </c>
      <c r="D271" s="136"/>
    </row>
    <row r="272" spans="1:4" ht="96">
      <c r="A272" s="264"/>
      <c r="B272" s="144">
        <v>269</v>
      </c>
      <c r="C272" s="204" t="s">
        <v>1328</v>
      </c>
      <c r="D272" s="136"/>
    </row>
    <row r="273" spans="1:4" ht="48">
      <c r="A273" s="264"/>
      <c r="B273" s="144">
        <v>270</v>
      </c>
      <c r="C273" s="204" t="s">
        <v>1330</v>
      </c>
      <c r="D273" s="136"/>
    </row>
    <row r="274" spans="1:4" ht="64">
      <c r="A274" s="264"/>
      <c r="B274" s="144">
        <v>271</v>
      </c>
      <c r="C274" s="204" t="s">
        <v>1332</v>
      </c>
      <c r="D274" s="136"/>
    </row>
    <row r="275" spans="1:4" ht="64">
      <c r="A275" s="264"/>
      <c r="B275" s="144">
        <v>272</v>
      </c>
      <c r="C275" s="204" t="s">
        <v>1334</v>
      </c>
      <c r="D275" s="136"/>
    </row>
    <row r="276" spans="1:4" ht="64">
      <c r="A276" s="264"/>
      <c r="B276" s="144">
        <v>273</v>
      </c>
      <c r="C276" s="204" t="s">
        <v>1336</v>
      </c>
      <c r="D276" s="136"/>
    </row>
    <row r="277" spans="1:4" ht="48">
      <c r="A277" s="264"/>
      <c r="B277" s="144">
        <v>274</v>
      </c>
      <c r="C277" s="204" t="s">
        <v>1338</v>
      </c>
      <c r="D277" s="136"/>
    </row>
    <row r="278" spans="1:4" ht="80">
      <c r="A278" s="264"/>
      <c r="B278" s="144">
        <v>275</v>
      </c>
      <c r="C278" s="204" t="s">
        <v>1340</v>
      </c>
      <c r="D278" s="136"/>
    </row>
    <row r="279" spans="1:4" ht="64">
      <c r="A279" s="264"/>
      <c r="B279" s="144">
        <v>276</v>
      </c>
      <c r="C279" s="204" t="s">
        <v>1342</v>
      </c>
      <c r="D279" s="136"/>
    </row>
    <row r="280" spans="1:4" ht="80">
      <c r="A280" s="264"/>
      <c r="B280" s="144">
        <v>277</v>
      </c>
      <c r="C280" s="204" t="s">
        <v>1344</v>
      </c>
      <c r="D280" s="136"/>
    </row>
    <row r="281" spans="1:4" ht="80">
      <c r="A281" s="264"/>
      <c r="B281" s="144">
        <v>278</v>
      </c>
      <c r="C281" s="204" t="s">
        <v>1346</v>
      </c>
      <c r="D281" s="136"/>
    </row>
    <row r="282" spans="1:4" ht="48">
      <c r="A282" s="264"/>
      <c r="B282" s="144">
        <v>279</v>
      </c>
      <c r="C282" s="204" t="s">
        <v>1348</v>
      </c>
      <c r="D282" s="136"/>
    </row>
    <row r="283" spans="1:4" ht="48">
      <c r="A283" s="264"/>
      <c r="B283" s="144">
        <v>280</v>
      </c>
      <c r="C283" s="204" t="s">
        <v>1350</v>
      </c>
      <c r="D283" s="136"/>
    </row>
    <row r="284" spans="1:4" ht="64">
      <c r="A284" s="264"/>
      <c r="B284" s="144">
        <v>281</v>
      </c>
      <c r="C284" s="204" t="s">
        <v>1352</v>
      </c>
      <c r="D284" s="136"/>
    </row>
    <row r="285" spans="1:4" ht="48">
      <c r="A285" s="264"/>
      <c r="B285" s="144">
        <v>282</v>
      </c>
      <c r="C285" s="204" t="s">
        <v>1354</v>
      </c>
      <c r="D285" s="136"/>
    </row>
    <row r="286" spans="1:4" ht="64">
      <c r="A286" s="264"/>
      <c r="B286" s="144">
        <v>283</v>
      </c>
      <c r="C286" s="204" t="s">
        <v>1356</v>
      </c>
      <c r="D286" s="136"/>
    </row>
    <row r="287" spans="1:4" ht="64">
      <c r="A287" s="264"/>
      <c r="B287" s="144">
        <v>284</v>
      </c>
      <c r="C287" s="204" t="s">
        <v>1358</v>
      </c>
      <c r="D287" s="136"/>
    </row>
    <row r="288" spans="1:4" ht="64">
      <c r="A288" s="264"/>
      <c r="B288" s="144">
        <v>285</v>
      </c>
      <c r="C288" s="204" t="s">
        <v>1360</v>
      </c>
      <c r="D288" s="136"/>
    </row>
    <row r="289" spans="1:4" ht="80">
      <c r="A289" s="264"/>
      <c r="B289" s="144">
        <v>286</v>
      </c>
      <c r="C289" s="204" t="s">
        <v>1362</v>
      </c>
      <c r="D289" s="136"/>
    </row>
    <row r="290" spans="1:4" ht="64">
      <c r="A290" s="264"/>
      <c r="B290" s="144">
        <v>287</v>
      </c>
      <c r="C290" s="204" t="s">
        <v>1364</v>
      </c>
      <c r="D290" s="136"/>
    </row>
    <row r="291" spans="1:4" ht="48">
      <c r="A291" s="264"/>
      <c r="B291" s="144">
        <v>288</v>
      </c>
      <c r="C291" s="204" t="s">
        <v>1366</v>
      </c>
      <c r="D291" s="136"/>
    </row>
    <row r="292" spans="1:4" ht="96">
      <c r="A292" s="264"/>
      <c r="B292" s="144">
        <v>289</v>
      </c>
      <c r="C292" s="204" t="s">
        <v>1368</v>
      </c>
      <c r="D292" s="136"/>
    </row>
    <row r="293" spans="1:4" ht="64">
      <c r="A293" s="264"/>
      <c r="B293" s="144">
        <v>290</v>
      </c>
      <c r="C293" s="204" t="s">
        <v>1370</v>
      </c>
      <c r="D293" s="136"/>
    </row>
    <row r="294" spans="1:4" ht="80">
      <c r="A294" s="264"/>
      <c r="B294" s="144">
        <v>291</v>
      </c>
      <c r="C294" s="204" t="s">
        <v>1372</v>
      </c>
      <c r="D294" s="136"/>
    </row>
    <row r="295" spans="1:4" ht="80">
      <c r="A295" s="264"/>
      <c r="B295" s="144">
        <v>292</v>
      </c>
      <c r="C295" s="204" t="s">
        <v>1374</v>
      </c>
      <c r="D295" s="136"/>
    </row>
    <row r="296" spans="1:4" ht="80">
      <c r="A296" s="264"/>
      <c r="B296" s="144">
        <v>293</v>
      </c>
      <c r="C296" s="204" t="s">
        <v>1376</v>
      </c>
      <c r="D296" s="136"/>
    </row>
    <row r="297" spans="1:4" ht="112">
      <c r="A297" s="264"/>
      <c r="B297" s="144">
        <v>294</v>
      </c>
      <c r="C297" s="204" t="s">
        <v>1378</v>
      </c>
      <c r="D297" s="136"/>
    </row>
    <row r="298" spans="1:4" ht="64">
      <c r="A298" s="264"/>
      <c r="B298" s="144">
        <v>295</v>
      </c>
      <c r="C298" s="204" t="s">
        <v>1380</v>
      </c>
      <c r="D298" s="136"/>
    </row>
    <row r="299" spans="1:4" ht="80">
      <c r="A299" s="264"/>
      <c r="B299" s="144">
        <v>296</v>
      </c>
      <c r="C299" s="204" t="s">
        <v>1382</v>
      </c>
      <c r="D299" s="136"/>
    </row>
    <row r="300" spans="1:4" ht="96">
      <c r="A300" s="264"/>
      <c r="B300" s="144">
        <v>297</v>
      </c>
      <c r="C300" s="204" t="s">
        <v>1384</v>
      </c>
      <c r="D300" s="136"/>
    </row>
    <row r="301" spans="1:4" ht="112">
      <c r="A301" s="264"/>
      <c r="B301" s="144">
        <v>298</v>
      </c>
      <c r="C301" s="204" t="s">
        <v>1386</v>
      </c>
      <c r="D301" s="136"/>
    </row>
    <row r="302" spans="1:4" ht="64">
      <c r="A302" s="264"/>
      <c r="B302" s="144">
        <v>299</v>
      </c>
      <c r="C302" s="204" t="s">
        <v>1388</v>
      </c>
      <c r="D302" s="136"/>
    </row>
    <row r="303" spans="1:4" ht="64">
      <c r="A303" s="264"/>
      <c r="B303" s="144">
        <v>300</v>
      </c>
      <c r="C303" s="204" t="s">
        <v>1390</v>
      </c>
      <c r="D303" s="136"/>
    </row>
    <row r="304" spans="1:4" ht="80">
      <c r="A304" s="264"/>
      <c r="B304" s="144">
        <v>301</v>
      </c>
      <c r="C304" s="204" t="s">
        <v>1392</v>
      </c>
      <c r="D304" s="136"/>
    </row>
    <row r="305" spans="1:4" ht="64">
      <c r="A305" s="264"/>
      <c r="B305" s="144">
        <v>302</v>
      </c>
      <c r="C305" s="204" t="s">
        <v>1393</v>
      </c>
      <c r="D305" s="136"/>
    </row>
    <row r="306" spans="1:4" ht="64">
      <c r="A306" s="264"/>
      <c r="B306" s="144">
        <v>303</v>
      </c>
      <c r="C306" s="204" t="s">
        <v>1395</v>
      </c>
      <c r="D306" s="136"/>
    </row>
    <row r="307" spans="1:4" ht="96">
      <c r="A307" s="264"/>
      <c r="B307" s="144">
        <v>304</v>
      </c>
      <c r="C307" s="204" t="s">
        <v>1397</v>
      </c>
      <c r="D307" s="136"/>
    </row>
    <row r="308" spans="1:4" ht="80">
      <c r="A308" s="264"/>
      <c r="B308" s="144">
        <v>305</v>
      </c>
      <c r="C308" s="204" t="s">
        <v>1399</v>
      </c>
      <c r="D308" s="136"/>
    </row>
    <row r="309" spans="1:4" ht="96">
      <c r="A309" s="264"/>
      <c r="B309" s="144">
        <v>306</v>
      </c>
      <c r="C309" s="204" t="s">
        <v>1401</v>
      </c>
      <c r="D309" s="136"/>
    </row>
    <row r="310" spans="1:4" ht="64">
      <c r="A310" s="264"/>
      <c r="B310" s="144">
        <v>307</v>
      </c>
      <c r="C310" s="204" t="s">
        <v>1403</v>
      </c>
      <c r="D310" s="136"/>
    </row>
    <row r="311" spans="1:4" ht="48">
      <c r="A311" s="264"/>
      <c r="B311" s="144">
        <v>308</v>
      </c>
      <c r="C311" s="204" t="s">
        <v>1405</v>
      </c>
      <c r="D311" s="136"/>
    </row>
    <row r="312" spans="1:4" ht="80">
      <c r="A312" s="264"/>
      <c r="B312" s="144">
        <v>309</v>
      </c>
      <c r="C312" s="204" t="s">
        <v>1407</v>
      </c>
      <c r="D312" s="136"/>
    </row>
    <row r="313" spans="1:4" ht="80">
      <c r="A313" s="264"/>
      <c r="B313" s="144">
        <v>310</v>
      </c>
      <c r="C313" s="204" t="s">
        <v>1409</v>
      </c>
      <c r="D313" s="136"/>
    </row>
    <row r="314" spans="1:4" ht="64">
      <c r="A314" s="264"/>
      <c r="B314" s="144">
        <v>311</v>
      </c>
      <c r="C314" s="204" t="s">
        <v>1411</v>
      </c>
      <c r="D314" s="136"/>
    </row>
    <row r="315" spans="1:4" ht="80">
      <c r="A315" s="264"/>
      <c r="B315" s="144">
        <v>312</v>
      </c>
      <c r="C315" s="204" t="s">
        <v>1413</v>
      </c>
      <c r="D315" s="136"/>
    </row>
    <row r="316" spans="1:4" ht="64">
      <c r="A316" s="264"/>
      <c r="B316" s="144">
        <v>313</v>
      </c>
      <c r="C316" s="204" t="s">
        <v>1415</v>
      </c>
      <c r="D316" s="136"/>
    </row>
    <row r="317" spans="1:4" ht="80">
      <c r="A317" s="264"/>
      <c r="B317" s="144">
        <v>314</v>
      </c>
      <c r="C317" s="204" t="s">
        <v>1417</v>
      </c>
      <c r="D317" s="136"/>
    </row>
    <row r="318" spans="1:4" ht="80">
      <c r="A318" s="264"/>
      <c r="B318" s="144">
        <v>315</v>
      </c>
      <c r="C318" s="204" t="s">
        <v>1419</v>
      </c>
      <c r="D318" s="136"/>
    </row>
    <row r="319" spans="1:4" ht="80">
      <c r="A319" s="264"/>
      <c r="B319" s="144">
        <v>316</v>
      </c>
      <c r="C319" s="204" t="s">
        <v>1421</v>
      </c>
      <c r="D319" s="136"/>
    </row>
    <row r="320" spans="1:4" ht="96">
      <c r="A320" s="264"/>
      <c r="B320" s="144">
        <v>317</v>
      </c>
      <c r="C320" s="204" t="s">
        <v>1423</v>
      </c>
      <c r="D320" s="136"/>
    </row>
    <row r="321" spans="1:4" ht="96">
      <c r="A321" s="264"/>
      <c r="B321" s="144">
        <v>318</v>
      </c>
      <c r="C321" s="204" t="s">
        <v>1425</v>
      </c>
      <c r="D321" s="136"/>
    </row>
    <row r="322" spans="1:4" ht="64">
      <c r="A322" s="264"/>
      <c r="B322" s="144">
        <v>319</v>
      </c>
      <c r="C322" s="204" t="s">
        <v>1427</v>
      </c>
      <c r="D322" s="136"/>
    </row>
    <row r="323" spans="1:4" ht="48">
      <c r="A323" s="264"/>
      <c r="B323" s="144">
        <v>320</v>
      </c>
      <c r="C323" s="204" t="s">
        <v>1429</v>
      </c>
      <c r="D323" s="136"/>
    </row>
    <row r="324" spans="1:4" ht="48">
      <c r="A324" s="264"/>
      <c r="B324" s="144">
        <v>321</v>
      </c>
      <c r="C324" s="204" t="s">
        <v>1431</v>
      </c>
      <c r="D324" s="136"/>
    </row>
    <row r="325" spans="1:4" ht="64">
      <c r="A325" s="264"/>
      <c r="B325" s="144">
        <v>322</v>
      </c>
      <c r="C325" s="204" t="s">
        <v>1433</v>
      </c>
      <c r="D325" s="136"/>
    </row>
    <row r="326" spans="1:4" ht="80">
      <c r="A326" s="264"/>
      <c r="B326" s="144">
        <v>323</v>
      </c>
      <c r="C326" s="204" t="s">
        <v>1434</v>
      </c>
      <c r="D326" s="136"/>
    </row>
    <row r="327" spans="1:4" ht="80">
      <c r="A327" s="264"/>
      <c r="B327" s="144">
        <v>324</v>
      </c>
      <c r="C327" s="204" t="s">
        <v>1421</v>
      </c>
      <c r="D327" s="136"/>
    </row>
    <row r="328" spans="1:4" ht="80">
      <c r="A328" s="264"/>
      <c r="B328" s="144">
        <v>325</v>
      </c>
      <c r="C328" s="204" t="s">
        <v>1435</v>
      </c>
      <c r="D328" s="136"/>
    </row>
    <row r="329" spans="1:4" ht="96">
      <c r="A329" s="264"/>
      <c r="B329" s="144">
        <v>326</v>
      </c>
      <c r="C329" s="204" t="s">
        <v>1437</v>
      </c>
      <c r="D329" s="136"/>
    </row>
    <row r="330" spans="1:4" ht="48">
      <c r="A330" s="264"/>
      <c r="B330" s="144">
        <v>327</v>
      </c>
      <c r="C330" s="204" t="s">
        <v>1439</v>
      </c>
      <c r="D330" s="136"/>
    </row>
    <row r="331" spans="1:4" ht="80">
      <c r="A331" s="264"/>
      <c r="B331" s="144">
        <v>328</v>
      </c>
      <c r="C331" s="204" t="s">
        <v>1441</v>
      </c>
      <c r="D331" s="136"/>
    </row>
    <row r="332" spans="1:4" ht="112">
      <c r="A332" s="264"/>
      <c r="B332" s="144">
        <v>329</v>
      </c>
      <c r="C332" s="204" t="s">
        <v>1443</v>
      </c>
      <c r="D332" s="136"/>
    </row>
    <row r="333" spans="1:4" ht="80">
      <c r="A333" s="264"/>
      <c r="B333" s="144">
        <v>330</v>
      </c>
      <c r="C333" s="204" t="s">
        <v>1445</v>
      </c>
      <c r="D333" s="136"/>
    </row>
    <row r="334" spans="1:4" ht="64">
      <c r="A334" s="264"/>
      <c r="B334" s="144">
        <v>331</v>
      </c>
      <c r="C334" s="204" t="s">
        <v>1447</v>
      </c>
      <c r="D334" s="136"/>
    </row>
    <row r="335" spans="1:4" ht="48">
      <c r="A335" s="264"/>
      <c r="B335" s="144">
        <v>332</v>
      </c>
      <c r="C335" s="204" t="s">
        <v>1449</v>
      </c>
      <c r="D335" s="136"/>
    </row>
    <row r="336" spans="1:4" ht="64">
      <c r="A336" s="264"/>
      <c r="B336" s="144">
        <v>333</v>
      </c>
      <c r="C336" s="204" t="s">
        <v>1451</v>
      </c>
      <c r="D336" s="136"/>
    </row>
    <row r="337" spans="1:4" ht="80">
      <c r="A337" s="264"/>
      <c r="B337" s="144">
        <v>334</v>
      </c>
      <c r="C337" s="204" t="s">
        <v>1452</v>
      </c>
      <c r="D337" s="136"/>
    </row>
    <row r="338" spans="1:4" ht="80">
      <c r="A338" s="264"/>
      <c r="B338" s="144">
        <v>335</v>
      </c>
      <c r="C338" s="204" t="s">
        <v>1454</v>
      </c>
      <c r="D338" s="136"/>
    </row>
    <row r="339" spans="1:4" ht="48">
      <c r="A339" s="264"/>
      <c r="B339" s="144">
        <v>336</v>
      </c>
      <c r="C339" s="204" t="s">
        <v>1456</v>
      </c>
      <c r="D339" s="136"/>
    </row>
    <row r="340" spans="1:4" ht="80">
      <c r="A340" s="264"/>
      <c r="B340" s="144">
        <v>337</v>
      </c>
      <c r="C340" s="204" t="s">
        <v>1458</v>
      </c>
      <c r="D340" s="136"/>
    </row>
    <row r="341" spans="1:4" ht="64">
      <c r="A341" s="264"/>
      <c r="B341" s="144">
        <v>338</v>
      </c>
      <c r="C341" s="204" t="s">
        <v>1460</v>
      </c>
      <c r="D341" s="136"/>
    </row>
    <row r="342" spans="1:4" ht="64">
      <c r="A342" s="264"/>
      <c r="B342" s="144">
        <v>339</v>
      </c>
      <c r="C342" s="204" t="s">
        <v>1462</v>
      </c>
      <c r="D342" s="136"/>
    </row>
    <row r="343" spans="1:4" ht="48">
      <c r="A343" s="264"/>
      <c r="B343" s="144">
        <v>340</v>
      </c>
      <c r="C343" s="204" t="s">
        <v>1464</v>
      </c>
      <c r="D343" s="136"/>
    </row>
    <row r="344" spans="1:4" ht="80">
      <c r="A344" s="264"/>
      <c r="B344" s="144">
        <v>341</v>
      </c>
      <c r="C344" s="204" t="s">
        <v>1466</v>
      </c>
      <c r="D344" s="136"/>
    </row>
    <row r="345" spans="1:4" ht="48">
      <c r="A345" s="264"/>
      <c r="B345" s="144">
        <v>342</v>
      </c>
      <c r="C345" s="204" t="s">
        <v>1468</v>
      </c>
      <c r="D345" s="136"/>
    </row>
    <row r="346" spans="1:4" ht="48">
      <c r="A346" s="264"/>
      <c r="B346" s="144">
        <v>343</v>
      </c>
      <c r="C346" s="204" t="s">
        <v>1469</v>
      </c>
      <c r="D346" s="136"/>
    </row>
    <row r="347" spans="1:4" ht="64">
      <c r="A347" s="264"/>
      <c r="B347" s="144">
        <v>344</v>
      </c>
      <c r="C347" s="204" t="s">
        <v>1471</v>
      </c>
      <c r="D347" s="136"/>
    </row>
    <row r="348" spans="1:4" ht="80">
      <c r="A348" s="264"/>
      <c r="B348" s="144">
        <v>345</v>
      </c>
      <c r="C348" s="204" t="s">
        <v>1473</v>
      </c>
      <c r="D348" s="136"/>
    </row>
    <row r="349" spans="1:4" ht="80">
      <c r="A349" s="264"/>
      <c r="B349" s="144">
        <v>346</v>
      </c>
      <c r="C349" s="204" t="s">
        <v>1475</v>
      </c>
      <c r="D349" s="136"/>
    </row>
    <row r="350" spans="1:4" ht="112">
      <c r="A350" s="264"/>
      <c r="B350" s="144">
        <v>347</v>
      </c>
      <c r="C350" s="204" t="s">
        <v>1477</v>
      </c>
      <c r="D350" s="136"/>
    </row>
    <row r="351" spans="1:4" ht="112">
      <c r="A351" s="264"/>
      <c r="B351" s="144">
        <v>348</v>
      </c>
      <c r="C351" s="204" t="s">
        <v>1479</v>
      </c>
      <c r="D351" s="136"/>
    </row>
    <row r="352" spans="1:4" ht="80">
      <c r="A352" s="264"/>
      <c r="B352" s="144">
        <v>349</v>
      </c>
      <c r="C352" s="204" t="s">
        <v>1481</v>
      </c>
      <c r="D352" s="136"/>
    </row>
    <row r="353" spans="1:4" ht="64">
      <c r="A353" s="264"/>
      <c r="B353" s="144">
        <v>350</v>
      </c>
      <c r="C353" s="204" t="s">
        <v>1483</v>
      </c>
      <c r="D353" s="136"/>
    </row>
    <row r="354" spans="1:4" ht="48">
      <c r="A354" s="264"/>
      <c r="B354" s="144">
        <v>351</v>
      </c>
      <c r="C354" s="204" t="s">
        <v>1485</v>
      </c>
      <c r="D354" s="136"/>
    </row>
    <row r="355" spans="1:4" ht="80">
      <c r="A355" s="264"/>
      <c r="B355" s="144">
        <v>352</v>
      </c>
      <c r="C355" s="204" t="s">
        <v>1487</v>
      </c>
      <c r="D355" s="136"/>
    </row>
    <row r="356" spans="1:4" ht="80">
      <c r="A356" s="264"/>
      <c r="B356" s="144">
        <v>353</v>
      </c>
      <c r="C356" s="204" t="s">
        <v>1489</v>
      </c>
      <c r="D356" s="136"/>
    </row>
    <row r="357" spans="1:4" ht="96">
      <c r="A357" s="264"/>
      <c r="B357" s="144">
        <v>354</v>
      </c>
      <c r="C357" s="204" t="s">
        <v>1491</v>
      </c>
      <c r="D357" s="136"/>
    </row>
    <row r="358" spans="1:4" ht="64">
      <c r="A358" s="264"/>
      <c r="B358" s="144">
        <v>355</v>
      </c>
      <c r="C358" s="204" t="s">
        <v>1493</v>
      </c>
      <c r="D358" s="136"/>
    </row>
    <row r="359" spans="1:4" ht="80">
      <c r="A359" s="264"/>
      <c r="B359" s="144">
        <v>356</v>
      </c>
      <c r="C359" s="204" t="s">
        <v>1495</v>
      </c>
      <c r="D359" s="136"/>
    </row>
    <row r="360" spans="1:4" ht="96">
      <c r="A360" s="264"/>
      <c r="B360" s="144">
        <v>357</v>
      </c>
      <c r="C360" s="204" t="s">
        <v>1497</v>
      </c>
      <c r="D360" s="136"/>
    </row>
    <row r="361" spans="1:4" ht="80">
      <c r="A361" s="264"/>
      <c r="B361" s="144">
        <v>358</v>
      </c>
      <c r="C361" s="204" t="s">
        <v>1499</v>
      </c>
      <c r="D361" s="136"/>
    </row>
    <row r="362" spans="1:4" ht="96">
      <c r="A362" s="264"/>
      <c r="B362" s="144">
        <v>359</v>
      </c>
      <c r="C362" s="204" t="s">
        <v>1501</v>
      </c>
      <c r="D362" s="136"/>
    </row>
    <row r="363" spans="1:4" ht="80">
      <c r="A363" s="264"/>
      <c r="B363" s="144">
        <v>360</v>
      </c>
      <c r="C363" s="204" t="s">
        <v>1503</v>
      </c>
      <c r="D363" s="136"/>
    </row>
    <row r="364" spans="1:4" ht="80">
      <c r="A364" s="264"/>
      <c r="B364" s="144">
        <v>361</v>
      </c>
      <c r="C364" s="204" t="s">
        <v>1505</v>
      </c>
      <c r="D364" s="136"/>
    </row>
    <row r="365" spans="1:4" ht="64">
      <c r="A365" s="264"/>
      <c r="B365" s="144">
        <v>362</v>
      </c>
      <c r="C365" s="204" t="s">
        <v>1507</v>
      </c>
      <c r="D365" s="136"/>
    </row>
    <row r="366" spans="1:4" ht="64">
      <c r="A366" s="264"/>
      <c r="B366" s="144">
        <v>363</v>
      </c>
      <c r="C366" s="204" t="s">
        <v>1508</v>
      </c>
      <c r="D366" s="136"/>
    </row>
    <row r="367" spans="1:4" ht="80">
      <c r="A367" s="264"/>
      <c r="B367" s="144">
        <v>364</v>
      </c>
      <c r="C367" s="204" t="s">
        <v>1510</v>
      </c>
      <c r="D367" s="136"/>
    </row>
    <row r="368" spans="1:4" ht="80">
      <c r="A368" s="264"/>
      <c r="B368" s="144">
        <v>365</v>
      </c>
      <c r="C368" s="204" t="s">
        <v>1512</v>
      </c>
      <c r="D368" s="136"/>
    </row>
    <row r="369" spans="1:4" ht="80">
      <c r="A369" s="264"/>
      <c r="B369" s="144">
        <v>366</v>
      </c>
      <c r="C369" s="204" t="s">
        <v>1513</v>
      </c>
      <c r="D369" s="136"/>
    </row>
    <row r="370" spans="1:4" ht="64">
      <c r="A370" s="264"/>
      <c r="B370" s="144">
        <v>367</v>
      </c>
      <c r="C370" s="204" t="s">
        <v>1515</v>
      </c>
      <c r="D370" s="136"/>
    </row>
    <row r="371" spans="1:4" ht="80">
      <c r="A371" s="264"/>
      <c r="B371" s="144">
        <v>368</v>
      </c>
      <c r="C371" s="204" t="s">
        <v>1516</v>
      </c>
      <c r="D371" s="136"/>
    </row>
    <row r="372" spans="1:4" ht="80">
      <c r="A372" s="264"/>
      <c r="B372" s="144">
        <v>369</v>
      </c>
      <c r="C372" s="204" t="s">
        <v>1518</v>
      </c>
      <c r="D372" s="136"/>
    </row>
    <row r="373" spans="1:4" ht="80">
      <c r="A373" s="264"/>
      <c r="B373" s="144">
        <v>370</v>
      </c>
      <c r="C373" s="204" t="s">
        <v>1520</v>
      </c>
      <c r="D373" s="136"/>
    </row>
    <row r="374" spans="1:4" ht="96">
      <c r="A374" s="264"/>
      <c r="B374" s="144">
        <v>371</v>
      </c>
      <c r="C374" s="204" t="s">
        <v>1697</v>
      </c>
      <c r="D374" s="136"/>
    </row>
    <row r="375" spans="1:4" ht="80">
      <c r="A375" s="264"/>
      <c r="B375" s="144">
        <v>372</v>
      </c>
      <c r="C375" s="204" t="s">
        <v>1698</v>
      </c>
      <c r="D375" s="136"/>
    </row>
    <row r="376" spans="1:4" ht="64">
      <c r="A376" s="264"/>
      <c r="B376" s="144">
        <v>373</v>
      </c>
      <c r="C376" s="204" t="s">
        <v>1699</v>
      </c>
      <c r="D376" s="136"/>
    </row>
    <row r="377" spans="1:4" ht="96">
      <c r="A377" s="264"/>
      <c r="B377" s="144">
        <v>374</v>
      </c>
      <c r="C377" s="204" t="s">
        <v>1700</v>
      </c>
      <c r="D377" s="136"/>
    </row>
    <row r="378" spans="1:4" ht="64">
      <c r="A378" s="264"/>
      <c r="B378" s="144">
        <v>375</v>
      </c>
      <c r="C378" s="204" t="s">
        <v>1701</v>
      </c>
      <c r="D378" s="136"/>
    </row>
    <row r="379" spans="1:4" ht="80">
      <c r="A379" s="264"/>
      <c r="B379" s="144">
        <v>376</v>
      </c>
      <c r="C379" s="204" t="s">
        <v>1702</v>
      </c>
      <c r="D379" s="136"/>
    </row>
    <row r="380" spans="1:4" ht="96">
      <c r="A380" s="264"/>
      <c r="B380" s="144">
        <v>377</v>
      </c>
      <c r="C380" s="204" t="s">
        <v>1703</v>
      </c>
      <c r="D380" s="136"/>
    </row>
    <row r="381" spans="1:4" ht="112">
      <c r="A381" s="264"/>
      <c r="B381" s="144">
        <v>378</v>
      </c>
      <c r="C381" s="204" t="s">
        <v>1704</v>
      </c>
      <c r="D381" s="136"/>
    </row>
    <row r="382" spans="1:4" ht="64">
      <c r="A382" s="264"/>
      <c r="B382" s="144">
        <v>379</v>
      </c>
      <c r="C382" s="204" t="s">
        <v>1705</v>
      </c>
      <c r="D382" s="136"/>
    </row>
    <row r="383" spans="1:4" ht="80">
      <c r="A383" s="264"/>
      <c r="B383" s="144">
        <v>380</v>
      </c>
      <c r="C383" s="204" t="s">
        <v>1706</v>
      </c>
      <c r="D383" s="136"/>
    </row>
    <row r="384" spans="1:4" ht="64">
      <c r="A384" s="264"/>
      <c r="B384" s="144">
        <v>381</v>
      </c>
      <c r="C384" s="204" t="s">
        <v>1707</v>
      </c>
      <c r="D384" s="136"/>
    </row>
    <row r="385" spans="1:4" ht="96">
      <c r="A385" s="264"/>
      <c r="B385" s="144">
        <v>382</v>
      </c>
      <c r="C385" s="204" t="s">
        <v>1708</v>
      </c>
      <c r="D385" s="136"/>
    </row>
    <row r="386" spans="1:4" ht="48">
      <c r="A386" s="264"/>
      <c r="B386" s="144">
        <v>383</v>
      </c>
      <c r="C386" s="204" t="s">
        <v>1709</v>
      </c>
      <c r="D386" s="136"/>
    </row>
    <row r="387" spans="1:4" ht="80">
      <c r="A387" s="264"/>
      <c r="B387" s="144">
        <v>384</v>
      </c>
      <c r="C387" s="204" t="s">
        <v>1710</v>
      </c>
      <c r="D387" s="136"/>
    </row>
    <row r="388" spans="1:4" ht="64">
      <c r="A388" s="264"/>
      <c r="B388" s="144">
        <v>385</v>
      </c>
      <c r="C388" s="204" t="s">
        <v>1711</v>
      </c>
      <c r="D388" s="136"/>
    </row>
    <row r="389" spans="1:4" ht="64">
      <c r="A389" s="264"/>
      <c r="B389" s="144">
        <v>386</v>
      </c>
      <c r="C389" s="204" t="s">
        <v>1712</v>
      </c>
      <c r="D389" s="136"/>
    </row>
    <row r="390" spans="1:4" ht="80">
      <c r="A390" s="264"/>
      <c r="B390" s="144">
        <v>387</v>
      </c>
      <c r="C390" s="204" t="s">
        <v>1713</v>
      </c>
      <c r="D390" s="136"/>
    </row>
    <row r="391" spans="1:4" ht="64">
      <c r="A391" s="264"/>
      <c r="B391" s="144">
        <v>388</v>
      </c>
      <c r="C391" s="204" t="s">
        <v>1714</v>
      </c>
      <c r="D391" s="136"/>
    </row>
    <row r="392" spans="1:4" ht="96">
      <c r="A392" s="264"/>
      <c r="B392" s="144">
        <v>389</v>
      </c>
      <c r="C392" s="204" t="s">
        <v>1715</v>
      </c>
      <c r="D392" s="136"/>
    </row>
    <row r="393" spans="1:4" ht="80">
      <c r="A393" s="264"/>
      <c r="B393" s="144">
        <v>390</v>
      </c>
      <c r="C393" s="204" t="s">
        <v>1716</v>
      </c>
      <c r="D393" s="136"/>
    </row>
    <row r="394" spans="1:4" ht="64">
      <c r="A394" s="264"/>
      <c r="B394" s="144">
        <v>391</v>
      </c>
      <c r="C394" s="204" t="s">
        <v>1717</v>
      </c>
      <c r="D394" s="136"/>
    </row>
    <row r="395" spans="1:4" ht="96">
      <c r="A395" s="264"/>
      <c r="B395" s="144">
        <v>392</v>
      </c>
      <c r="C395" s="204" t="s">
        <v>1718</v>
      </c>
      <c r="D395" s="136"/>
    </row>
    <row r="396" spans="1:4" ht="96">
      <c r="A396" s="264"/>
      <c r="B396" s="144">
        <v>393</v>
      </c>
      <c r="C396" s="204" t="s">
        <v>1719</v>
      </c>
      <c r="D396" s="136"/>
    </row>
    <row r="397" spans="1:4" ht="64">
      <c r="A397" s="264"/>
      <c r="B397" s="144">
        <v>394</v>
      </c>
      <c r="C397" s="204" t="s">
        <v>1720</v>
      </c>
      <c r="D397" s="136"/>
    </row>
    <row r="398" spans="1:4" ht="96">
      <c r="A398" s="264"/>
      <c r="B398" s="144">
        <v>395</v>
      </c>
      <c r="C398" s="204" t="s">
        <v>1721</v>
      </c>
      <c r="D398" s="136"/>
    </row>
    <row r="399" spans="1:4" ht="48">
      <c r="A399" s="264"/>
      <c r="B399" s="144">
        <v>396</v>
      </c>
      <c r="C399" s="204" t="s">
        <v>1722</v>
      </c>
      <c r="D399" s="136"/>
    </row>
    <row r="400" spans="1:4" ht="112">
      <c r="A400" s="264"/>
      <c r="B400" s="144">
        <v>397</v>
      </c>
      <c r="C400" s="204" t="s">
        <v>1723</v>
      </c>
      <c r="D400" s="136"/>
    </row>
    <row r="401" spans="1:4" ht="112">
      <c r="A401" s="264"/>
      <c r="B401" s="144">
        <v>398</v>
      </c>
      <c r="C401" s="204" t="s">
        <v>1724</v>
      </c>
      <c r="D401" s="136"/>
    </row>
    <row r="402" spans="1:4" ht="48">
      <c r="A402" s="264"/>
      <c r="B402" s="144">
        <v>399</v>
      </c>
      <c r="C402" s="204" t="s">
        <v>1725</v>
      </c>
      <c r="D402" s="136"/>
    </row>
    <row r="403" spans="1:4" ht="64">
      <c r="A403" s="264"/>
      <c r="B403" s="144">
        <v>400</v>
      </c>
      <c r="C403" s="204" t="s">
        <v>1726</v>
      </c>
      <c r="D403" s="136"/>
    </row>
    <row r="404" spans="1:4" ht="80">
      <c r="A404" s="264"/>
      <c r="B404" s="144">
        <v>401</v>
      </c>
      <c r="C404" s="204" t="s">
        <v>1727</v>
      </c>
      <c r="D404" s="136"/>
    </row>
    <row r="405" spans="1:4" ht="64">
      <c r="A405" s="264"/>
      <c r="B405" s="144">
        <v>402</v>
      </c>
      <c r="C405" s="204" t="s">
        <v>1728</v>
      </c>
      <c r="D405" s="136"/>
    </row>
    <row r="406" spans="1:4" ht="80">
      <c r="A406" s="264"/>
      <c r="B406" s="144">
        <v>403</v>
      </c>
      <c r="C406" s="204" t="s">
        <v>1729</v>
      </c>
      <c r="D406" s="136"/>
    </row>
    <row r="407" spans="1:4" ht="64">
      <c r="A407" s="264"/>
      <c r="B407" s="144">
        <v>404</v>
      </c>
      <c r="C407" s="204" t="s">
        <v>1730</v>
      </c>
      <c r="D407" s="136"/>
    </row>
    <row r="408" spans="1:4" ht="80">
      <c r="A408" s="264"/>
      <c r="B408" s="144">
        <v>405</v>
      </c>
      <c r="C408" s="204" t="s">
        <v>1731</v>
      </c>
      <c r="D408" s="136"/>
    </row>
    <row r="409" spans="1:4" ht="48">
      <c r="A409" s="264"/>
      <c r="B409" s="144">
        <v>406</v>
      </c>
      <c r="C409" s="204" t="s">
        <v>1732</v>
      </c>
      <c r="D409" s="136"/>
    </row>
    <row r="410" spans="1:4" ht="64">
      <c r="A410" s="264"/>
      <c r="B410" s="144">
        <v>407</v>
      </c>
      <c r="C410" s="204" t="s">
        <v>1733</v>
      </c>
      <c r="D410" s="136"/>
    </row>
    <row r="411" spans="1:4" ht="64">
      <c r="A411" s="264"/>
      <c r="B411" s="144">
        <v>408</v>
      </c>
      <c r="C411" s="204" t="s">
        <v>1734</v>
      </c>
      <c r="D411" s="136"/>
    </row>
    <row r="412" spans="1:4" ht="64">
      <c r="A412" s="264"/>
      <c r="B412" s="144">
        <v>409</v>
      </c>
      <c r="C412" s="204" t="s">
        <v>1735</v>
      </c>
      <c r="D412" s="136"/>
    </row>
    <row r="413" spans="1:4" ht="64">
      <c r="A413" s="264"/>
      <c r="B413" s="144">
        <v>410</v>
      </c>
      <c r="C413" s="204" t="s">
        <v>1736</v>
      </c>
      <c r="D413" s="136"/>
    </row>
    <row r="414" spans="1:4" ht="64">
      <c r="A414" s="264"/>
      <c r="B414" s="144">
        <v>411</v>
      </c>
      <c r="C414" s="204" t="s">
        <v>1737</v>
      </c>
      <c r="D414" s="136"/>
    </row>
    <row r="415" spans="1:4" ht="80">
      <c r="A415" s="264"/>
      <c r="B415" s="144">
        <v>412</v>
      </c>
      <c r="C415" s="204" t="s">
        <v>1738</v>
      </c>
      <c r="D415" s="136"/>
    </row>
    <row r="416" spans="1:4" ht="80">
      <c r="A416" s="264"/>
      <c r="B416" s="144">
        <v>413</v>
      </c>
      <c r="C416" s="204" t="s">
        <v>1739</v>
      </c>
      <c r="D416" s="136"/>
    </row>
    <row r="417" spans="1:4" ht="64">
      <c r="A417" s="264"/>
      <c r="B417" s="144">
        <v>414</v>
      </c>
      <c r="C417" s="204" t="s">
        <v>1740</v>
      </c>
      <c r="D417" s="136"/>
    </row>
    <row r="418" spans="1:4" ht="64">
      <c r="A418" s="264"/>
      <c r="B418" s="144">
        <v>415</v>
      </c>
      <c r="C418" s="204" t="s">
        <v>1741</v>
      </c>
      <c r="D418" s="136"/>
    </row>
    <row r="419" spans="1:4" ht="64">
      <c r="A419" s="264"/>
      <c r="B419" s="144">
        <v>416</v>
      </c>
      <c r="C419" s="204" t="s">
        <v>1742</v>
      </c>
      <c r="D419" s="136"/>
    </row>
    <row r="420" spans="1:4" ht="64">
      <c r="A420" s="264"/>
      <c r="B420" s="144">
        <v>417</v>
      </c>
      <c r="C420" s="204" t="s">
        <v>1743</v>
      </c>
      <c r="D420" s="136"/>
    </row>
    <row r="421" spans="1:4" ht="64">
      <c r="A421" s="264"/>
      <c r="B421" s="144">
        <v>418</v>
      </c>
      <c r="C421" s="204" t="s">
        <v>1744</v>
      </c>
      <c r="D421" s="136"/>
    </row>
    <row r="422" spans="1:4" ht="64">
      <c r="A422" s="264"/>
      <c r="B422" s="144">
        <v>419</v>
      </c>
      <c r="C422" s="204" t="s">
        <v>1745</v>
      </c>
      <c r="D422" s="136"/>
    </row>
    <row r="423" spans="1:4" ht="96">
      <c r="A423" s="265"/>
      <c r="B423" s="144">
        <v>420</v>
      </c>
      <c r="C423" s="204" t="s">
        <v>1746</v>
      </c>
      <c r="D423" s="136"/>
    </row>
    <row r="424" spans="1:4">
      <c r="A424" s="327" t="s">
        <v>1747</v>
      </c>
      <c r="B424" s="143">
        <v>1</v>
      </c>
      <c r="C424" s="204"/>
      <c r="D424" s="136"/>
    </row>
    <row r="425" spans="1:4">
      <c r="A425" s="264"/>
      <c r="B425" s="143">
        <v>2</v>
      </c>
      <c r="C425" s="204"/>
      <c r="D425" s="136"/>
    </row>
    <row r="426" spans="1:4">
      <c r="A426" s="264"/>
      <c r="B426" s="143">
        <v>3</v>
      </c>
      <c r="C426" s="204"/>
      <c r="D426" s="136"/>
    </row>
    <row r="427" spans="1:4">
      <c r="A427" s="265"/>
      <c r="B427" s="143" t="s">
        <v>271</v>
      </c>
      <c r="C427" s="204"/>
      <c r="D427" s="136"/>
    </row>
    <row r="428" spans="1:4">
      <c r="A428" s="327" t="s">
        <v>1748</v>
      </c>
      <c r="B428" s="143">
        <v>1</v>
      </c>
      <c r="C428" s="204"/>
      <c r="D428" s="136"/>
    </row>
    <row r="429" spans="1:4">
      <c r="A429" s="264"/>
      <c r="B429" s="143">
        <v>2</v>
      </c>
      <c r="C429" s="204"/>
      <c r="D429" s="136"/>
    </row>
    <row r="430" spans="1:4">
      <c r="A430" s="264"/>
      <c r="B430" s="143">
        <v>3</v>
      </c>
      <c r="C430" s="204"/>
      <c r="D430" s="136"/>
    </row>
    <row r="431" spans="1:4">
      <c r="A431" s="265"/>
      <c r="B431" s="143" t="s">
        <v>271</v>
      </c>
      <c r="C431" s="204"/>
      <c r="D431" s="136"/>
    </row>
    <row r="432" spans="1:4">
      <c r="B432" s="93"/>
      <c r="C432" s="202"/>
    </row>
    <row r="433" spans="2:3">
      <c r="B433" s="93"/>
      <c r="C433" s="202"/>
    </row>
    <row r="434" spans="2:3">
      <c r="B434" s="93"/>
      <c r="C434" s="202"/>
    </row>
    <row r="435" spans="2:3">
      <c r="B435" s="93"/>
      <c r="C435" s="202"/>
    </row>
    <row r="436" spans="2:3">
      <c r="B436" s="93"/>
      <c r="C436" s="202"/>
    </row>
    <row r="437" spans="2:3" ht="15.75" customHeight="1">
      <c r="B437" s="93"/>
      <c r="C437" s="202"/>
    </row>
    <row r="438" spans="2:3" ht="15.75" customHeight="1">
      <c r="B438" s="93"/>
      <c r="C438" s="202"/>
    </row>
    <row r="439" spans="2:3" ht="15.75" customHeight="1">
      <c r="B439" s="93"/>
      <c r="C439" s="202"/>
    </row>
    <row r="440" spans="2:3" ht="15.75" customHeight="1">
      <c r="B440" s="93"/>
      <c r="C440" s="202"/>
    </row>
    <row r="441" spans="2:3" ht="15.75" customHeight="1">
      <c r="B441" s="93"/>
      <c r="C441" s="202"/>
    </row>
    <row r="442" spans="2:3" ht="15.75" customHeight="1">
      <c r="B442" s="93"/>
      <c r="C442" s="202"/>
    </row>
    <row r="443" spans="2:3" ht="15.75" customHeight="1">
      <c r="B443" s="93"/>
      <c r="C443" s="202"/>
    </row>
    <row r="444" spans="2:3" ht="15.75" customHeight="1">
      <c r="B444" s="93"/>
      <c r="C444" s="202"/>
    </row>
    <row r="445" spans="2:3" ht="15.75" customHeight="1">
      <c r="B445" s="93"/>
      <c r="C445" s="202"/>
    </row>
    <row r="446" spans="2:3" ht="15.75" customHeight="1">
      <c r="B446" s="93"/>
      <c r="C446" s="202"/>
    </row>
    <row r="447" spans="2:3" ht="15.75" customHeight="1">
      <c r="B447" s="93"/>
      <c r="C447" s="202"/>
    </row>
    <row r="448" spans="2:3" ht="15.75" customHeight="1">
      <c r="B448" s="93"/>
      <c r="C448" s="202"/>
    </row>
    <row r="449" spans="2:3" ht="15.75" customHeight="1">
      <c r="B449" s="93"/>
      <c r="C449" s="202"/>
    </row>
    <row r="450" spans="2:3" ht="15.75" customHeight="1">
      <c r="B450" s="93"/>
      <c r="C450" s="202"/>
    </row>
    <row r="451" spans="2:3" ht="15.75" customHeight="1">
      <c r="B451" s="93"/>
      <c r="C451" s="202"/>
    </row>
    <row r="452" spans="2:3" ht="15.75" customHeight="1">
      <c r="B452" s="93"/>
      <c r="C452" s="202"/>
    </row>
    <row r="453" spans="2:3" ht="15.75" customHeight="1">
      <c r="B453" s="93"/>
      <c r="C453" s="202"/>
    </row>
    <row r="454" spans="2:3" ht="15.75" customHeight="1">
      <c r="B454" s="93"/>
      <c r="C454" s="202"/>
    </row>
    <row r="455" spans="2:3" ht="15.75" customHeight="1">
      <c r="B455" s="93"/>
      <c r="C455" s="202"/>
    </row>
    <row r="456" spans="2:3" ht="15.75" customHeight="1">
      <c r="B456" s="93"/>
      <c r="C456" s="202"/>
    </row>
    <row r="457" spans="2:3" ht="15.75" customHeight="1">
      <c r="B457" s="93"/>
      <c r="C457" s="202"/>
    </row>
    <row r="458" spans="2:3" ht="15.75" customHeight="1">
      <c r="B458" s="93"/>
      <c r="C458" s="202"/>
    </row>
    <row r="459" spans="2:3" ht="15.75" customHeight="1">
      <c r="B459" s="93"/>
      <c r="C459" s="202"/>
    </row>
    <row r="460" spans="2:3" ht="15.75" customHeight="1">
      <c r="B460" s="93"/>
      <c r="C460" s="202"/>
    </row>
    <row r="461" spans="2:3" ht="15.75" customHeight="1">
      <c r="B461" s="93"/>
      <c r="C461" s="202"/>
    </row>
    <row r="462" spans="2:3" ht="15.75" customHeight="1">
      <c r="B462" s="93"/>
      <c r="C462" s="202"/>
    </row>
    <row r="463" spans="2:3" ht="15.75" customHeight="1">
      <c r="B463" s="93"/>
      <c r="C463" s="202"/>
    </row>
    <row r="464" spans="2:3" ht="15.75" customHeight="1">
      <c r="B464" s="93"/>
      <c r="C464" s="202"/>
    </row>
    <row r="465" spans="2:3" ht="15.75" customHeight="1">
      <c r="B465" s="93"/>
      <c r="C465" s="202"/>
    </row>
    <row r="466" spans="2:3" ht="15.75" customHeight="1">
      <c r="B466" s="93"/>
      <c r="C466" s="202"/>
    </row>
    <row r="467" spans="2:3" ht="15.75" customHeight="1">
      <c r="B467" s="93"/>
      <c r="C467" s="202"/>
    </row>
    <row r="468" spans="2:3" ht="15.75" customHeight="1">
      <c r="B468" s="93"/>
      <c r="C468" s="202"/>
    </row>
    <row r="469" spans="2:3" ht="15.75" customHeight="1">
      <c r="B469" s="93"/>
      <c r="C469" s="202"/>
    </row>
    <row r="470" spans="2:3" ht="15.75" customHeight="1">
      <c r="B470" s="93"/>
      <c r="C470" s="202"/>
    </row>
    <row r="471" spans="2:3" ht="15.75" customHeight="1">
      <c r="B471" s="93"/>
      <c r="C471" s="202"/>
    </row>
    <row r="472" spans="2:3" ht="15.75" customHeight="1">
      <c r="B472" s="93"/>
      <c r="C472" s="202"/>
    </row>
    <row r="473" spans="2:3" ht="15.75" customHeight="1">
      <c r="B473" s="93"/>
      <c r="C473" s="202"/>
    </row>
    <row r="474" spans="2:3" ht="15.75" customHeight="1">
      <c r="B474" s="93"/>
      <c r="C474" s="202"/>
    </row>
    <row r="475" spans="2:3" ht="15.75" customHeight="1">
      <c r="B475" s="93"/>
      <c r="C475" s="202"/>
    </row>
    <row r="476" spans="2:3" ht="15.75" customHeight="1">
      <c r="B476" s="93"/>
      <c r="C476" s="202"/>
    </row>
    <row r="477" spans="2:3" ht="15.75" customHeight="1">
      <c r="B477" s="93"/>
      <c r="C477" s="202"/>
    </row>
    <row r="478" spans="2:3" ht="15.75" customHeight="1">
      <c r="B478" s="93"/>
      <c r="C478" s="202"/>
    </row>
    <row r="479" spans="2:3" ht="15.75" customHeight="1">
      <c r="B479" s="93"/>
      <c r="C479" s="202"/>
    </row>
    <row r="480" spans="2:3" ht="15.75" customHeight="1">
      <c r="B480" s="93"/>
      <c r="C480" s="202"/>
    </row>
    <row r="481" spans="2:3" ht="15.75" customHeight="1">
      <c r="B481" s="93"/>
      <c r="C481" s="202"/>
    </row>
    <row r="482" spans="2:3" ht="15.75" customHeight="1">
      <c r="B482" s="93"/>
      <c r="C482" s="202"/>
    </row>
    <row r="483" spans="2:3" ht="15.75" customHeight="1">
      <c r="B483" s="93"/>
      <c r="C483" s="202"/>
    </row>
    <row r="484" spans="2:3" ht="15.75" customHeight="1">
      <c r="B484" s="93"/>
      <c r="C484" s="202"/>
    </row>
    <row r="485" spans="2:3" ht="15.75" customHeight="1">
      <c r="B485" s="93"/>
      <c r="C485" s="202"/>
    </row>
    <row r="486" spans="2:3" ht="15.75" customHeight="1">
      <c r="B486" s="93"/>
      <c r="C486" s="202"/>
    </row>
    <row r="487" spans="2:3" ht="15.75" customHeight="1">
      <c r="B487" s="93"/>
      <c r="C487" s="202"/>
    </row>
    <row r="488" spans="2:3" ht="15.75" customHeight="1">
      <c r="B488" s="93"/>
      <c r="C488" s="202"/>
    </row>
    <row r="489" spans="2:3" ht="15.75" customHeight="1">
      <c r="B489" s="93"/>
      <c r="C489" s="202"/>
    </row>
    <row r="490" spans="2:3" ht="15.75" customHeight="1">
      <c r="B490" s="93"/>
      <c r="C490" s="202"/>
    </row>
    <row r="491" spans="2:3" ht="15.75" customHeight="1">
      <c r="B491" s="93"/>
      <c r="C491" s="202"/>
    </row>
    <row r="492" spans="2:3" ht="15.75" customHeight="1">
      <c r="B492" s="93"/>
      <c r="C492" s="202"/>
    </row>
    <row r="493" spans="2:3" ht="15.75" customHeight="1">
      <c r="B493" s="93"/>
      <c r="C493" s="202"/>
    </row>
    <row r="494" spans="2:3" ht="15.75" customHeight="1">
      <c r="B494" s="93"/>
      <c r="C494" s="202"/>
    </row>
    <row r="495" spans="2:3" ht="15.75" customHeight="1">
      <c r="B495" s="93"/>
      <c r="C495" s="202"/>
    </row>
    <row r="496" spans="2:3" ht="15.75" customHeight="1">
      <c r="B496" s="93"/>
      <c r="C496" s="202"/>
    </row>
    <row r="497" spans="2:3" ht="15.75" customHeight="1">
      <c r="B497" s="93"/>
      <c r="C497" s="202"/>
    </row>
    <row r="498" spans="2:3" ht="15.75" customHeight="1">
      <c r="B498" s="93"/>
      <c r="C498" s="202"/>
    </row>
    <row r="499" spans="2:3" ht="15.75" customHeight="1">
      <c r="B499" s="93"/>
      <c r="C499" s="202"/>
    </row>
    <row r="500" spans="2:3" ht="15.75" customHeight="1">
      <c r="B500" s="93"/>
      <c r="C500" s="202"/>
    </row>
    <row r="501" spans="2:3" ht="15.75" customHeight="1">
      <c r="B501" s="93"/>
      <c r="C501" s="202"/>
    </row>
    <row r="502" spans="2:3" ht="15.75" customHeight="1">
      <c r="B502" s="93"/>
      <c r="C502" s="202"/>
    </row>
    <row r="503" spans="2:3" ht="15.75" customHeight="1">
      <c r="B503" s="93"/>
      <c r="C503" s="202"/>
    </row>
    <row r="504" spans="2:3" ht="15.75" customHeight="1">
      <c r="B504" s="93"/>
      <c r="C504" s="202"/>
    </row>
    <row r="505" spans="2:3" ht="15.75" customHeight="1">
      <c r="B505" s="93"/>
      <c r="C505" s="202"/>
    </row>
    <row r="506" spans="2:3" ht="15.75" customHeight="1">
      <c r="B506" s="93"/>
      <c r="C506" s="202"/>
    </row>
    <row r="507" spans="2:3" ht="15.75" customHeight="1">
      <c r="B507" s="93"/>
      <c r="C507" s="202"/>
    </row>
    <row r="508" spans="2:3" ht="15.75" customHeight="1">
      <c r="B508" s="93"/>
      <c r="C508" s="202"/>
    </row>
    <row r="509" spans="2:3" ht="15.75" customHeight="1">
      <c r="B509" s="93"/>
      <c r="C509" s="202"/>
    </row>
    <row r="510" spans="2:3" ht="15.75" customHeight="1">
      <c r="B510" s="93"/>
      <c r="C510" s="202"/>
    </row>
    <row r="511" spans="2:3" ht="15.75" customHeight="1">
      <c r="B511" s="93"/>
      <c r="C511" s="202"/>
    </row>
    <row r="512" spans="2:3" ht="15.75" customHeight="1">
      <c r="B512" s="93"/>
      <c r="C512" s="202"/>
    </row>
    <row r="513" spans="2:3" ht="15.75" customHeight="1">
      <c r="B513" s="93"/>
      <c r="C513" s="202"/>
    </row>
    <row r="514" spans="2:3" ht="15.75" customHeight="1">
      <c r="B514" s="93"/>
      <c r="C514" s="202"/>
    </row>
    <row r="515" spans="2:3" ht="15.75" customHeight="1">
      <c r="B515" s="93"/>
      <c r="C515" s="202"/>
    </row>
    <row r="516" spans="2:3" ht="15.75" customHeight="1">
      <c r="B516" s="93"/>
      <c r="C516" s="202"/>
    </row>
    <row r="517" spans="2:3" ht="15.75" customHeight="1">
      <c r="B517" s="93"/>
      <c r="C517" s="202"/>
    </row>
    <row r="518" spans="2:3" ht="15.75" customHeight="1">
      <c r="B518" s="93"/>
      <c r="C518" s="202"/>
    </row>
    <row r="519" spans="2:3" ht="15.75" customHeight="1">
      <c r="B519" s="93"/>
      <c r="C519" s="202"/>
    </row>
    <row r="520" spans="2:3" ht="15.75" customHeight="1">
      <c r="B520" s="93"/>
      <c r="C520" s="202"/>
    </row>
    <row r="521" spans="2:3" ht="15.75" customHeight="1">
      <c r="B521" s="93"/>
      <c r="C521" s="202"/>
    </row>
    <row r="522" spans="2:3" ht="15.75" customHeight="1">
      <c r="B522" s="93"/>
      <c r="C522" s="202"/>
    </row>
    <row r="523" spans="2:3" ht="15.75" customHeight="1">
      <c r="B523" s="93"/>
      <c r="C523" s="202"/>
    </row>
    <row r="524" spans="2:3" ht="15.75" customHeight="1">
      <c r="B524" s="93"/>
      <c r="C524" s="202"/>
    </row>
    <row r="525" spans="2:3" ht="15.75" customHeight="1">
      <c r="B525" s="93"/>
      <c r="C525" s="202"/>
    </row>
    <row r="526" spans="2:3" ht="15.75" customHeight="1">
      <c r="B526" s="93"/>
      <c r="C526" s="202"/>
    </row>
    <row r="527" spans="2:3" ht="15.75" customHeight="1">
      <c r="B527" s="93"/>
      <c r="C527" s="202"/>
    </row>
    <row r="528" spans="2:3" ht="15.75" customHeight="1">
      <c r="B528" s="93"/>
      <c r="C528" s="202"/>
    </row>
    <row r="529" spans="2:3" ht="15.75" customHeight="1">
      <c r="B529" s="93"/>
      <c r="C529" s="202"/>
    </row>
    <row r="530" spans="2:3" ht="15.75" customHeight="1">
      <c r="B530" s="93"/>
      <c r="C530" s="202"/>
    </row>
    <row r="531" spans="2:3" ht="15.75" customHeight="1">
      <c r="B531" s="93"/>
      <c r="C531" s="202"/>
    </row>
    <row r="532" spans="2:3" ht="15.75" customHeight="1">
      <c r="B532" s="93"/>
      <c r="C532" s="202"/>
    </row>
    <row r="533" spans="2:3" ht="15.75" customHeight="1">
      <c r="B533" s="93"/>
      <c r="C533" s="202"/>
    </row>
    <row r="534" spans="2:3" ht="15.75" customHeight="1">
      <c r="B534" s="93"/>
      <c r="C534" s="202"/>
    </row>
    <row r="535" spans="2:3" ht="15.75" customHeight="1">
      <c r="B535" s="93"/>
      <c r="C535" s="202"/>
    </row>
    <row r="536" spans="2:3" ht="15.75" customHeight="1">
      <c r="B536" s="93"/>
      <c r="C536" s="202"/>
    </row>
    <row r="537" spans="2:3" ht="15.75" customHeight="1">
      <c r="B537" s="93"/>
      <c r="C537" s="202"/>
    </row>
    <row r="538" spans="2:3" ht="15.75" customHeight="1">
      <c r="B538" s="93"/>
      <c r="C538" s="202"/>
    </row>
    <row r="539" spans="2:3" ht="15.75" customHeight="1">
      <c r="B539" s="93"/>
      <c r="C539" s="202"/>
    </row>
    <row r="540" spans="2:3" ht="15.75" customHeight="1">
      <c r="B540" s="93"/>
      <c r="C540" s="202"/>
    </row>
    <row r="541" spans="2:3" ht="15.75" customHeight="1">
      <c r="B541" s="93"/>
      <c r="C541" s="202"/>
    </row>
    <row r="542" spans="2:3" ht="15.75" customHeight="1">
      <c r="B542" s="93"/>
      <c r="C542" s="202"/>
    </row>
    <row r="543" spans="2:3" ht="15.75" customHeight="1">
      <c r="B543" s="93"/>
      <c r="C543" s="202"/>
    </row>
    <row r="544" spans="2:3" ht="15.75" customHeight="1">
      <c r="B544" s="93"/>
      <c r="C544" s="202"/>
    </row>
    <row r="545" spans="2:3" ht="15.75" customHeight="1">
      <c r="B545" s="93"/>
      <c r="C545" s="202"/>
    </row>
    <row r="546" spans="2:3" ht="15.75" customHeight="1">
      <c r="B546" s="93"/>
      <c r="C546" s="202"/>
    </row>
    <row r="547" spans="2:3" ht="15.75" customHeight="1">
      <c r="B547" s="93"/>
      <c r="C547" s="202"/>
    </row>
    <row r="548" spans="2:3" ht="15.75" customHeight="1">
      <c r="B548" s="93"/>
      <c r="C548" s="202"/>
    </row>
    <row r="549" spans="2:3" ht="15.75" customHeight="1">
      <c r="B549" s="93"/>
      <c r="C549" s="202"/>
    </row>
    <row r="550" spans="2:3" ht="15.75" customHeight="1">
      <c r="B550" s="93"/>
      <c r="C550" s="202"/>
    </row>
    <row r="551" spans="2:3" ht="15.75" customHeight="1">
      <c r="B551" s="93"/>
      <c r="C551" s="202"/>
    </row>
    <row r="552" spans="2:3" ht="15.75" customHeight="1">
      <c r="B552" s="93"/>
      <c r="C552" s="202"/>
    </row>
    <row r="553" spans="2:3" ht="15.75" customHeight="1">
      <c r="B553" s="93"/>
      <c r="C553" s="202"/>
    </row>
    <row r="554" spans="2:3" ht="15.75" customHeight="1">
      <c r="B554" s="93"/>
      <c r="C554" s="202"/>
    </row>
    <row r="555" spans="2:3" ht="15.75" customHeight="1">
      <c r="B555" s="93"/>
      <c r="C555" s="202"/>
    </row>
    <row r="556" spans="2:3" ht="15.75" customHeight="1">
      <c r="B556" s="93"/>
      <c r="C556" s="202"/>
    </row>
    <row r="557" spans="2:3" ht="15.75" customHeight="1">
      <c r="B557" s="93"/>
      <c r="C557" s="202"/>
    </row>
    <row r="558" spans="2:3" ht="15.75" customHeight="1">
      <c r="B558" s="93"/>
      <c r="C558" s="202"/>
    </row>
    <row r="559" spans="2:3" ht="15.75" customHeight="1">
      <c r="B559" s="93"/>
      <c r="C559" s="202"/>
    </row>
    <row r="560" spans="2:3" ht="15.75" customHeight="1">
      <c r="B560" s="93"/>
      <c r="C560" s="202"/>
    </row>
    <row r="561" spans="2:3" ht="15.75" customHeight="1">
      <c r="B561" s="93"/>
      <c r="C561" s="202"/>
    </row>
    <row r="562" spans="2:3" ht="15.75" customHeight="1">
      <c r="B562" s="93"/>
      <c r="C562" s="202"/>
    </row>
    <row r="563" spans="2:3" ht="15.75" customHeight="1">
      <c r="B563" s="93"/>
      <c r="C563" s="202"/>
    </row>
    <row r="564" spans="2:3" ht="15.75" customHeight="1">
      <c r="B564" s="93"/>
      <c r="C564" s="202"/>
    </row>
    <row r="565" spans="2:3" ht="15.75" customHeight="1">
      <c r="B565" s="93"/>
      <c r="C565" s="202"/>
    </row>
    <row r="566" spans="2:3" ht="15.75" customHeight="1">
      <c r="B566" s="93"/>
      <c r="C566" s="202"/>
    </row>
    <row r="567" spans="2:3" ht="15.75" customHeight="1">
      <c r="B567" s="93"/>
      <c r="C567" s="202"/>
    </row>
    <row r="568" spans="2:3" ht="15.75" customHeight="1">
      <c r="B568" s="93"/>
      <c r="C568" s="202"/>
    </row>
    <row r="569" spans="2:3" ht="15.75" customHeight="1">
      <c r="B569" s="93"/>
      <c r="C569" s="202"/>
    </row>
    <row r="570" spans="2:3" ht="15.75" customHeight="1">
      <c r="B570" s="93"/>
      <c r="C570" s="202"/>
    </row>
    <row r="571" spans="2:3" ht="15.75" customHeight="1">
      <c r="B571" s="93"/>
      <c r="C571" s="202"/>
    </row>
    <row r="572" spans="2:3" ht="15.75" customHeight="1">
      <c r="B572" s="93"/>
      <c r="C572" s="202"/>
    </row>
    <row r="573" spans="2:3" ht="15.75" customHeight="1">
      <c r="B573" s="93"/>
      <c r="C573" s="202"/>
    </row>
    <row r="574" spans="2:3" ht="15.75" customHeight="1">
      <c r="B574" s="93"/>
      <c r="C574" s="202"/>
    </row>
    <row r="575" spans="2:3" ht="15.75" customHeight="1">
      <c r="B575" s="93"/>
      <c r="C575" s="202"/>
    </row>
    <row r="576" spans="2:3" ht="15.75" customHeight="1">
      <c r="B576" s="93"/>
      <c r="C576" s="202"/>
    </row>
    <row r="577" spans="2:3" ht="15.75" customHeight="1">
      <c r="B577" s="93"/>
      <c r="C577" s="202"/>
    </row>
    <row r="578" spans="2:3" ht="15.75" customHeight="1">
      <c r="B578" s="93"/>
      <c r="C578" s="202"/>
    </row>
    <row r="579" spans="2:3" ht="15.75" customHeight="1">
      <c r="B579" s="93"/>
      <c r="C579" s="202"/>
    </row>
    <row r="580" spans="2:3" ht="15.75" customHeight="1">
      <c r="B580" s="93"/>
      <c r="C580" s="202"/>
    </row>
    <row r="581" spans="2:3" ht="15.75" customHeight="1">
      <c r="B581" s="93"/>
      <c r="C581" s="202"/>
    </row>
    <row r="582" spans="2:3" ht="15.75" customHeight="1">
      <c r="B582" s="93"/>
      <c r="C582" s="202"/>
    </row>
    <row r="583" spans="2:3" ht="15.75" customHeight="1">
      <c r="B583" s="93"/>
      <c r="C583" s="202"/>
    </row>
    <row r="584" spans="2:3" ht="15.75" customHeight="1">
      <c r="B584" s="93"/>
      <c r="C584" s="202"/>
    </row>
    <row r="585" spans="2:3" ht="15.75" customHeight="1">
      <c r="B585" s="93"/>
      <c r="C585" s="202"/>
    </row>
    <row r="586" spans="2:3" ht="15.75" customHeight="1">
      <c r="B586" s="93"/>
      <c r="C586" s="202"/>
    </row>
    <row r="587" spans="2:3" ht="15.75" customHeight="1">
      <c r="B587" s="93"/>
      <c r="C587" s="202"/>
    </row>
    <row r="588" spans="2:3" ht="15.75" customHeight="1">
      <c r="B588" s="93"/>
      <c r="C588" s="202"/>
    </row>
    <row r="589" spans="2:3" ht="15.75" customHeight="1">
      <c r="B589" s="93"/>
      <c r="C589" s="202"/>
    </row>
    <row r="590" spans="2:3" ht="15.75" customHeight="1">
      <c r="B590" s="93"/>
      <c r="C590" s="202"/>
    </row>
    <row r="591" spans="2:3" ht="15.75" customHeight="1">
      <c r="B591" s="93"/>
      <c r="C591" s="202"/>
    </row>
    <row r="592" spans="2:3" ht="15.75" customHeight="1">
      <c r="B592" s="93"/>
      <c r="C592" s="202"/>
    </row>
    <row r="593" spans="2:3" ht="15.75" customHeight="1">
      <c r="B593" s="93"/>
      <c r="C593" s="202"/>
    </row>
    <row r="594" spans="2:3" ht="15.75" customHeight="1">
      <c r="B594" s="93"/>
      <c r="C594" s="202"/>
    </row>
    <row r="595" spans="2:3" ht="15.75" customHeight="1">
      <c r="B595" s="93"/>
      <c r="C595" s="202"/>
    </row>
    <row r="596" spans="2:3" ht="15.75" customHeight="1">
      <c r="B596" s="93"/>
      <c r="C596" s="202"/>
    </row>
    <row r="597" spans="2:3" ht="15.75" customHeight="1">
      <c r="B597" s="93"/>
      <c r="C597" s="202"/>
    </row>
    <row r="598" spans="2:3" ht="15.75" customHeight="1">
      <c r="B598" s="93"/>
      <c r="C598" s="202"/>
    </row>
    <row r="599" spans="2:3" ht="15.75" customHeight="1">
      <c r="B599" s="93"/>
      <c r="C599" s="202"/>
    </row>
    <row r="600" spans="2:3" ht="15.75" customHeight="1">
      <c r="B600" s="93"/>
      <c r="C600" s="202"/>
    </row>
    <row r="601" spans="2:3" ht="15.75" customHeight="1">
      <c r="B601" s="93"/>
      <c r="C601" s="202"/>
    </row>
    <row r="602" spans="2:3" ht="15.75" customHeight="1">
      <c r="B602" s="93"/>
      <c r="C602" s="202"/>
    </row>
    <row r="603" spans="2:3" ht="15.75" customHeight="1">
      <c r="B603" s="93"/>
      <c r="C603" s="202"/>
    </row>
    <row r="604" spans="2:3" ht="15.75" customHeight="1">
      <c r="B604" s="93"/>
      <c r="C604" s="202"/>
    </row>
    <row r="605" spans="2:3" ht="15.75" customHeight="1">
      <c r="B605" s="93"/>
      <c r="C605" s="202"/>
    </row>
    <row r="606" spans="2:3" ht="15.75" customHeight="1">
      <c r="B606" s="93"/>
      <c r="C606" s="202"/>
    </row>
    <row r="607" spans="2:3" ht="15.75" customHeight="1">
      <c r="B607" s="93"/>
      <c r="C607" s="202"/>
    </row>
    <row r="608" spans="2:3" ht="15.75" customHeight="1">
      <c r="B608" s="93"/>
      <c r="C608" s="202"/>
    </row>
    <row r="609" spans="2:3" ht="15.75" customHeight="1">
      <c r="B609" s="93"/>
      <c r="C609" s="202"/>
    </row>
    <row r="610" spans="2:3" ht="15.75" customHeight="1">
      <c r="B610" s="93"/>
      <c r="C610" s="202"/>
    </row>
    <row r="611" spans="2:3" ht="15.75" customHeight="1">
      <c r="B611" s="93"/>
      <c r="C611" s="202"/>
    </row>
    <row r="612" spans="2:3" ht="15.75" customHeight="1">
      <c r="B612" s="93"/>
      <c r="C612" s="202"/>
    </row>
    <row r="613" spans="2:3" ht="15.75" customHeight="1">
      <c r="B613" s="93"/>
      <c r="C613" s="202"/>
    </row>
    <row r="614" spans="2:3" ht="15.75" customHeight="1">
      <c r="B614" s="93"/>
      <c r="C614" s="202"/>
    </row>
    <row r="615" spans="2:3" ht="15.75" customHeight="1">
      <c r="B615" s="93"/>
      <c r="C615" s="202"/>
    </row>
    <row r="616" spans="2:3" ht="15.75" customHeight="1">
      <c r="B616" s="93"/>
      <c r="C616" s="202"/>
    </row>
    <row r="617" spans="2:3" ht="15.75" customHeight="1">
      <c r="B617" s="93"/>
      <c r="C617" s="202"/>
    </row>
    <row r="618" spans="2:3" ht="15.75" customHeight="1">
      <c r="B618" s="93"/>
      <c r="C618" s="202"/>
    </row>
    <row r="619" spans="2:3" ht="15.75" customHeight="1">
      <c r="B619" s="93"/>
      <c r="C619" s="202"/>
    </row>
    <row r="620" spans="2:3" ht="15.75" customHeight="1">
      <c r="B620" s="93"/>
      <c r="C620" s="202"/>
    </row>
    <row r="621" spans="2:3" ht="15.75" customHeight="1">
      <c r="B621" s="93"/>
      <c r="C621" s="202"/>
    </row>
    <row r="622" spans="2:3" ht="15.75" customHeight="1">
      <c r="B622" s="93"/>
      <c r="C622" s="202"/>
    </row>
    <row r="623" spans="2:3" ht="15.75" customHeight="1">
      <c r="B623" s="93"/>
      <c r="C623" s="202"/>
    </row>
    <row r="624" spans="2:3" ht="15.75" customHeight="1">
      <c r="B624" s="93"/>
      <c r="C624" s="202"/>
    </row>
    <row r="625" spans="2:3" ht="15.75" customHeight="1">
      <c r="B625" s="93"/>
      <c r="C625" s="202"/>
    </row>
    <row r="626" spans="2:3" ht="15.75" customHeight="1">
      <c r="B626" s="93"/>
      <c r="C626" s="202"/>
    </row>
    <row r="627" spans="2:3" ht="15.75" customHeight="1">
      <c r="B627" s="93"/>
      <c r="C627" s="202"/>
    </row>
    <row r="628" spans="2:3" ht="15.75" customHeight="1">
      <c r="B628" s="93"/>
      <c r="C628" s="202"/>
    </row>
    <row r="629" spans="2:3" ht="15.75" customHeight="1">
      <c r="B629" s="93"/>
      <c r="C629" s="202"/>
    </row>
    <row r="630" spans="2:3" ht="15.75" customHeight="1">
      <c r="B630" s="93"/>
      <c r="C630" s="202"/>
    </row>
    <row r="631" spans="2:3" ht="15.75" customHeight="1">
      <c r="B631" s="93"/>
      <c r="C631" s="202"/>
    </row>
    <row r="632" spans="2:3" ht="15.75" customHeight="1">
      <c r="B632" s="93"/>
      <c r="C632" s="202"/>
    </row>
    <row r="633" spans="2:3" ht="15.75" customHeight="1">
      <c r="B633" s="93"/>
      <c r="C633" s="202"/>
    </row>
    <row r="634" spans="2:3" ht="15.75" customHeight="1">
      <c r="B634" s="93"/>
      <c r="C634" s="202"/>
    </row>
    <row r="635" spans="2:3" ht="15.75" customHeight="1">
      <c r="B635" s="93"/>
      <c r="C635" s="202"/>
    </row>
    <row r="636" spans="2:3" ht="15.75" customHeight="1">
      <c r="B636" s="93"/>
      <c r="C636" s="202"/>
    </row>
    <row r="637" spans="2:3" ht="15.75" customHeight="1">
      <c r="B637" s="93"/>
      <c r="C637" s="202"/>
    </row>
    <row r="638" spans="2:3" ht="15.75" customHeight="1">
      <c r="B638" s="93"/>
      <c r="C638" s="202"/>
    </row>
    <row r="639" spans="2:3" ht="15.75" customHeight="1">
      <c r="B639" s="93"/>
      <c r="C639" s="202"/>
    </row>
    <row r="640" spans="2:3" ht="15.75" customHeight="1">
      <c r="B640" s="93"/>
      <c r="C640" s="202"/>
    </row>
    <row r="641" spans="2:3" ht="15.75" customHeight="1">
      <c r="B641" s="93"/>
      <c r="C641" s="202"/>
    </row>
    <row r="642" spans="2:3" ht="15.75" customHeight="1">
      <c r="B642" s="93"/>
      <c r="C642" s="202"/>
    </row>
    <row r="643" spans="2:3" ht="15.75" customHeight="1">
      <c r="B643" s="93"/>
      <c r="C643" s="202"/>
    </row>
    <row r="644" spans="2:3" ht="15.75" customHeight="1">
      <c r="B644" s="93"/>
      <c r="C644" s="202"/>
    </row>
    <row r="645" spans="2:3" ht="15.75" customHeight="1">
      <c r="B645" s="93"/>
      <c r="C645" s="202"/>
    </row>
    <row r="646" spans="2:3" ht="15.75" customHeight="1">
      <c r="B646" s="93"/>
      <c r="C646" s="202"/>
    </row>
    <row r="647" spans="2:3" ht="15.75" customHeight="1">
      <c r="B647" s="93"/>
      <c r="C647" s="202"/>
    </row>
    <row r="648" spans="2:3" ht="15.75" customHeight="1">
      <c r="B648" s="93"/>
      <c r="C648" s="202"/>
    </row>
    <row r="649" spans="2:3" ht="15.75" customHeight="1">
      <c r="B649" s="93"/>
      <c r="C649" s="202"/>
    </row>
    <row r="650" spans="2:3" ht="15.75" customHeight="1">
      <c r="B650" s="93"/>
      <c r="C650" s="202"/>
    </row>
    <row r="651" spans="2:3" ht="15.75" customHeight="1">
      <c r="B651" s="93"/>
      <c r="C651" s="202"/>
    </row>
    <row r="652" spans="2:3" ht="15.75" customHeight="1">
      <c r="B652" s="93"/>
      <c r="C652" s="202"/>
    </row>
    <row r="653" spans="2:3" ht="15.75" customHeight="1">
      <c r="B653" s="93"/>
      <c r="C653" s="202"/>
    </row>
    <row r="654" spans="2:3" ht="15.75" customHeight="1">
      <c r="B654" s="93"/>
      <c r="C654" s="202"/>
    </row>
    <row r="655" spans="2:3" ht="15.75" customHeight="1">
      <c r="B655" s="93"/>
      <c r="C655" s="202"/>
    </row>
    <row r="656" spans="2:3" ht="15.75" customHeight="1">
      <c r="B656" s="93"/>
      <c r="C656" s="202"/>
    </row>
    <row r="657" spans="2:3" ht="15.75" customHeight="1">
      <c r="B657" s="93"/>
      <c r="C657" s="202"/>
    </row>
    <row r="658" spans="2:3" ht="15.75" customHeight="1">
      <c r="B658" s="93"/>
      <c r="C658" s="202"/>
    </row>
    <row r="659" spans="2:3" ht="15.75" customHeight="1">
      <c r="B659" s="93"/>
      <c r="C659" s="202"/>
    </row>
    <row r="660" spans="2:3" ht="15.75" customHeight="1">
      <c r="B660" s="93"/>
      <c r="C660" s="202"/>
    </row>
    <row r="661" spans="2:3" ht="15.75" customHeight="1">
      <c r="B661" s="93"/>
      <c r="C661" s="202"/>
    </row>
    <row r="662" spans="2:3" ht="15.75" customHeight="1">
      <c r="B662" s="93"/>
      <c r="C662" s="202"/>
    </row>
    <row r="663" spans="2:3" ht="15.75" customHeight="1">
      <c r="B663" s="93"/>
      <c r="C663" s="202"/>
    </row>
    <row r="664" spans="2:3" ht="15.75" customHeight="1">
      <c r="B664" s="93"/>
      <c r="C664" s="202"/>
    </row>
    <row r="665" spans="2:3" ht="15.75" customHeight="1">
      <c r="B665" s="93"/>
      <c r="C665" s="202"/>
    </row>
    <row r="666" spans="2:3" ht="15.75" customHeight="1">
      <c r="B666" s="93"/>
      <c r="C666" s="202"/>
    </row>
    <row r="667" spans="2:3" ht="15.75" customHeight="1">
      <c r="B667" s="93"/>
      <c r="C667" s="202"/>
    </row>
    <row r="668" spans="2:3" ht="15.75" customHeight="1">
      <c r="B668" s="93"/>
      <c r="C668" s="202"/>
    </row>
    <row r="669" spans="2:3" ht="15.75" customHeight="1">
      <c r="B669" s="93"/>
      <c r="C669" s="202"/>
    </row>
    <row r="670" spans="2:3" ht="15.75" customHeight="1">
      <c r="B670" s="93"/>
      <c r="C670" s="202"/>
    </row>
    <row r="671" spans="2:3" ht="15.75" customHeight="1">
      <c r="B671" s="93"/>
      <c r="C671" s="202"/>
    </row>
    <row r="672" spans="2:3" ht="15.75" customHeight="1">
      <c r="B672" s="93"/>
      <c r="C672" s="202"/>
    </row>
    <row r="673" spans="2:3" ht="15.75" customHeight="1">
      <c r="B673" s="93"/>
      <c r="C673" s="202"/>
    </row>
    <row r="674" spans="2:3" ht="15.75" customHeight="1">
      <c r="B674" s="93"/>
      <c r="C674" s="202"/>
    </row>
    <row r="675" spans="2:3" ht="15.75" customHeight="1">
      <c r="B675" s="93"/>
      <c r="C675" s="202"/>
    </row>
    <row r="676" spans="2:3" ht="15.75" customHeight="1">
      <c r="B676" s="93"/>
      <c r="C676" s="202"/>
    </row>
    <row r="677" spans="2:3" ht="15.75" customHeight="1">
      <c r="B677" s="93"/>
      <c r="C677" s="202"/>
    </row>
    <row r="678" spans="2:3" ht="15.75" customHeight="1">
      <c r="B678" s="93"/>
      <c r="C678" s="202"/>
    </row>
    <row r="679" spans="2:3" ht="15.75" customHeight="1">
      <c r="B679" s="93"/>
      <c r="C679" s="202"/>
    </row>
    <row r="680" spans="2:3" ht="15.75" customHeight="1">
      <c r="B680" s="93"/>
      <c r="C680" s="202"/>
    </row>
    <row r="681" spans="2:3" ht="15.75" customHeight="1">
      <c r="B681" s="93"/>
      <c r="C681" s="202"/>
    </row>
    <row r="682" spans="2:3" ht="15.75" customHeight="1">
      <c r="B682" s="93"/>
      <c r="C682" s="202"/>
    </row>
    <row r="683" spans="2:3" ht="15.75" customHeight="1">
      <c r="B683" s="93"/>
      <c r="C683" s="202"/>
    </row>
    <row r="684" spans="2:3" ht="15.75" customHeight="1">
      <c r="B684" s="93"/>
      <c r="C684" s="202"/>
    </row>
    <row r="685" spans="2:3" ht="15.75" customHeight="1">
      <c r="B685" s="93"/>
      <c r="C685" s="202"/>
    </row>
    <row r="686" spans="2:3" ht="15.75" customHeight="1">
      <c r="B686" s="93"/>
      <c r="C686" s="202"/>
    </row>
    <row r="687" spans="2:3" ht="15.75" customHeight="1">
      <c r="B687" s="93"/>
      <c r="C687" s="202"/>
    </row>
    <row r="688" spans="2:3" ht="15.75" customHeight="1">
      <c r="B688" s="93"/>
      <c r="C688" s="202"/>
    </row>
    <row r="689" spans="2:3" ht="15.75" customHeight="1">
      <c r="B689" s="93"/>
      <c r="C689" s="202"/>
    </row>
    <row r="690" spans="2:3" ht="15.75" customHeight="1">
      <c r="B690" s="93"/>
      <c r="C690" s="202"/>
    </row>
    <row r="691" spans="2:3" ht="15.75" customHeight="1">
      <c r="B691" s="93"/>
      <c r="C691" s="202"/>
    </row>
    <row r="692" spans="2:3" ht="15.75" customHeight="1">
      <c r="B692" s="93"/>
      <c r="C692" s="202"/>
    </row>
    <row r="693" spans="2:3" ht="15.75" customHeight="1">
      <c r="B693" s="93"/>
      <c r="C693" s="202"/>
    </row>
    <row r="694" spans="2:3" ht="15.75" customHeight="1">
      <c r="B694" s="93"/>
      <c r="C694" s="202"/>
    </row>
    <row r="695" spans="2:3" ht="15.75" customHeight="1">
      <c r="B695" s="93"/>
      <c r="C695" s="202"/>
    </row>
    <row r="696" spans="2:3" ht="15.75" customHeight="1">
      <c r="B696" s="93"/>
      <c r="C696" s="202"/>
    </row>
    <row r="697" spans="2:3" ht="15.75" customHeight="1">
      <c r="B697" s="93"/>
      <c r="C697" s="202"/>
    </row>
    <row r="698" spans="2:3" ht="15.75" customHeight="1">
      <c r="B698" s="93"/>
      <c r="C698" s="202"/>
    </row>
    <row r="699" spans="2:3" ht="15.75" customHeight="1">
      <c r="B699" s="93"/>
      <c r="C699" s="202"/>
    </row>
    <row r="700" spans="2:3" ht="15.75" customHeight="1">
      <c r="B700" s="93"/>
      <c r="C700" s="202"/>
    </row>
    <row r="701" spans="2:3" ht="15.75" customHeight="1">
      <c r="B701" s="93"/>
      <c r="C701" s="202"/>
    </row>
    <row r="702" spans="2:3" ht="15.75" customHeight="1">
      <c r="B702" s="93"/>
      <c r="C702" s="202"/>
    </row>
    <row r="703" spans="2:3" ht="15.75" customHeight="1">
      <c r="B703" s="93"/>
      <c r="C703" s="202"/>
    </row>
    <row r="704" spans="2:3" ht="15.75" customHeight="1">
      <c r="B704" s="93"/>
      <c r="C704" s="202"/>
    </row>
    <row r="705" spans="2:3" ht="15.75" customHeight="1">
      <c r="B705" s="93"/>
      <c r="C705" s="202"/>
    </row>
    <row r="706" spans="2:3" ht="15.75" customHeight="1">
      <c r="B706" s="93"/>
      <c r="C706" s="202"/>
    </row>
    <row r="707" spans="2:3" ht="15.75" customHeight="1">
      <c r="B707" s="93"/>
      <c r="C707" s="202"/>
    </row>
    <row r="708" spans="2:3" ht="15.75" customHeight="1">
      <c r="B708" s="93"/>
      <c r="C708" s="202"/>
    </row>
    <row r="709" spans="2:3" ht="15.75" customHeight="1">
      <c r="B709" s="93"/>
      <c r="C709" s="202"/>
    </row>
    <row r="710" spans="2:3" ht="15.75" customHeight="1">
      <c r="B710" s="93"/>
      <c r="C710" s="202"/>
    </row>
    <row r="711" spans="2:3" ht="15.75" customHeight="1">
      <c r="B711" s="93"/>
      <c r="C711" s="202"/>
    </row>
    <row r="712" spans="2:3" ht="15.75" customHeight="1">
      <c r="B712" s="93"/>
      <c r="C712" s="202"/>
    </row>
    <row r="713" spans="2:3" ht="15.75" customHeight="1">
      <c r="B713" s="93"/>
      <c r="C713" s="202"/>
    </row>
    <row r="714" spans="2:3" ht="15.75" customHeight="1">
      <c r="B714" s="93"/>
      <c r="C714" s="202"/>
    </row>
    <row r="715" spans="2:3" ht="15.75" customHeight="1">
      <c r="B715" s="93"/>
      <c r="C715" s="202"/>
    </row>
    <row r="716" spans="2:3" ht="15.75" customHeight="1">
      <c r="B716" s="93"/>
      <c r="C716" s="202"/>
    </row>
    <row r="717" spans="2:3" ht="15.75" customHeight="1">
      <c r="B717" s="93"/>
      <c r="C717" s="202"/>
    </row>
    <row r="718" spans="2:3" ht="15.75" customHeight="1">
      <c r="B718" s="93"/>
      <c r="C718" s="202"/>
    </row>
    <row r="719" spans="2:3" ht="15.75" customHeight="1">
      <c r="B719" s="93"/>
      <c r="C719" s="202"/>
    </row>
    <row r="720" spans="2:3" ht="15.75" customHeight="1">
      <c r="B720" s="93"/>
      <c r="C720" s="202"/>
    </row>
    <row r="721" spans="2:3" ht="15.75" customHeight="1">
      <c r="B721" s="93"/>
      <c r="C721" s="202"/>
    </row>
    <row r="722" spans="2:3" ht="15.75" customHeight="1">
      <c r="B722" s="93"/>
      <c r="C722" s="202"/>
    </row>
    <row r="723" spans="2:3" ht="15.75" customHeight="1">
      <c r="B723" s="93"/>
      <c r="C723" s="202"/>
    </row>
    <row r="724" spans="2:3" ht="15.75" customHeight="1">
      <c r="B724" s="93"/>
      <c r="C724" s="202"/>
    </row>
    <row r="725" spans="2:3" ht="15.75" customHeight="1">
      <c r="B725" s="93"/>
      <c r="C725" s="202"/>
    </row>
    <row r="726" spans="2:3" ht="15.75" customHeight="1">
      <c r="B726" s="93"/>
      <c r="C726" s="202"/>
    </row>
    <row r="727" spans="2:3" ht="15.75" customHeight="1">
      <c r="B727" s="93"/>
      <c r="C727" s="202"/>
    </row>
    <row r="728" spans="2:3" ht="15.75" customHeight="1">
      <c r="B728" s="93"/>
      <c r="C728" s="202"/>
    </row>
    <row r="729" spans="2:3" ht="15.75" customHeight="1">
      <c r="B729" s="93"/>
      <c r="C729" s="202"/>
    </row>
    <row r="730" spans="2:3" ht="15.75" customHeight="1">
      <c r="B730" s="93"/>
      <c r="C730" s="202"/>
    </row>
    <row r="731" spans="2:3" ht="15.75" customHeight="1">
      <c r="B731" s="93"/>
      <c r="C731" s="202"/>
    </row>
    <row r="732" spans="2:3" ht="15.75" customHeight="1">
      <c r="B732" s="93"/>
      <c r="C732" s="202"/>
    </row>
    <row r="733" spans="2:3" ht="15.75" customHeight="1">
      <c r="B733" s="93"/>
      <c r="C733" s="202"/>
    </row>
    <row r="734" spans="2:3" ht="15.75" customHeight="1">
      <c r="B734" s="93"/>
      <c r="C734" s="202"/>
    </row>
    <row r="735" spans="2:3" ht="15.75" customHeight="1">
      <c r="B735" s="93"/>
      <c r="C735" s="202"/>
    </row>
    <row r="736" spans="2:3" ht="15.75" customHeight="1">
      <c r="B736" s="93"/>
      <c r="C736" s="202"/>
    </row>
    <row r="737" spans="2:3" ht="15.75" customHeight="1">
      <c r="B737" s="93"/>
      <c r="C737" s="202"/>
    </row>
    <row r="738" spans="2:3" ht="15.75" customHeight="1">
      <c r="B738" s="93"/>
      <c r="C738" s="202"/>
    </row>
    <row r="739" spans="2:3" ht="15.75" customHeight="1">
      <c r="B739" s="93"/>
      <c r="C739" s="202"/>
    </row>
    <row r="740" spans="2:3" ht="15.75" customHeight="1">
      <c r="B740" s="93"/>
      <c r="C740" s="202"/>
    </row>
    <row r="741" spans="2:3" ht="15.75" customHeight="1">
      <c r="B741" s="93"/>
      <c r="C741" s="202"/>
    </row>
    <row r="742" spans="2:3" ht="15.75" customHeight="1">
      <c r="B742" s="93"/>
      <c r="C742" s="202"/>
    </row>
    <row r="743" spans="2:3" ht="15.75" customHeight="1">
      <c r="B743" s="93"/>
      <c r="C743" s="202"/>
    </row>
    <row r="744" spans="2:3" ht="15.75" customHeight="1">
      <c r="B744" s="93"/>
      <c r="C744" s="202"/>
    </row>
    <row r="745" spans="2:3" ht="15.75" customHeight="1">
      <c r="B745" s="93"/>
      <c r="C745" s="202"/>
    </row>
    <row r="746" spans="2:3" ht="15.75" customHeight="1">
      <c r="B746" s="93"/>
      <c r="C746" s="202"/>
    </row>
    <row r="747" spans="2:3" ht="15.75" customHeight="1">
      <c r="B747" s="93"/>
      <c r="C747" s="202"/>
    </row>
    <row r="748" spans="2:3" ht="15.75" customHeight="1">
      <c r="B748" s="93"/>
      <c r="C748" s="202"/>
    </row>
    <row r="749" spans="2:3" ht="15.75" customHeight="1">
      <c r="B749" s="93"/>
      <c r="C749" s="202"/>
    </row>
    <row r="750" spans="2:3" ht="15.75" customHeight="1">
      <c r="B750" s="93"/>
      <c r="C750" s="202"/>
    </row>
    <row r="751" spans="2:3" ht="15.75" customHeight="1">
      <c r="B751" s="93"/>
      <c r="C751" s="202"/>
    </row>
    <row r="752" spans="2:3" ht="15.75" customHeight="1">
      <c r="B752" s="93"/>
      <c r="C752" s="202"/>
    </row>
    <row r="753" spans="2:3" ht="15.75" customHeight="1">
      <c r="B753" s="93"/>
      <c r="C753" s="202"/>
    </row>
    <row r="754" spans="2:3" ht="15.75" customHeight="1">
      <c r="B754" s="93"/>
      <c r="C754" s="202"/>
    </row>
    <row r="755" spans="2:3" ht="15.75" customHeight="1">
      <c r="B755" s="93"/>
      <c r="C755" s="202"/>
    </row>
    <row r="756" spans="2:3" ht="15.75" customHeight="1">
      <c r="B756" s="93"/>
      <c r="C756" s="202"/>
    </row>
    <row r="757" spans="2:3" ht="15.75" customHeight="1">
      <c r="B757" s="93"/>
      <c r="C757" s="202"/>
    </row>
    <row r="758" spans="2:3" ht="15.75" customHeight="1">
      <c r="B758" s="93"/>
      <c r="C758" s="202"/>
    </row>
    <row r="759" spans="2:3" ht="15.75" customHeight="1">
      <c r="B759" s="93"/>
      <c r="C759" s="202"/>
    </row>
    <row r="760" spans="2:3" ht="15.75" customHeight="1">
      <c r="B760" s="93"/>
      <c r="C760" s="202"/>
    </row>
    <row r="761" spans="2:3" ht="15.75" customHeight="1">
      <c r="B761" s="93"/>
      <c r="C761" s="202"/>
    </row>
    <row r="762" spans="2:3" ht="15.75" customHeight="1">
      <c r="B762" s="93"/>
      <c r="C762" s="202"/>
    </row>
    <row r="763" spans="2:3" ht="15.75" customHeight="1">
      <c r="B763" s="93"/>
      <c r="C763" s="202"/>
    </row>
    <row r="764" spans="2:3" ht="15.75" customHeight="1">
      <c r="B764" s="93"/>
      <c r="C764" s="202"/>
    </row>
    <row r="765" spans="2:3" ht="15.75" customHeight="1">
      <c r="B765" s="93"/>
      <c r="C765" s="202"/>
    </row>
    <row r="766" spans="2:3" ht="15.75" customHeight="1">
      <c r="B766" s="93"/>
      <c r="C766" s="202"/>
    </row>
    <row r="767" spans="2:3" ht="15.75" customHeight="1">
      <c r="B767" s="93"/>
      <c r="C767" s="202"/>
    </row>
    <row r="768" spans="2:3" ht="15.75" customHeight="1">
      <c r="B768" s="93"/>
      <c r="C768" s="202"/>
    </row>
    <row r="769" spans="2:3" ht="15.75" customHeight="1">
      <c r="B769" s="93"/>
      <c r="C769" s="202"/>
    </row>
    <row r="770" spans="2:3" ht="15.75" customHeight="1">
      <c r="B770" s="93"/>
      <c r="C770" s="202"/>
    </row>
    <row r="771" spans="2:3" ht="15.75" customHeight="1">
      <c r="B771" s="93"/>
      <c r="C771" s="202"/>
    </row>
    <row r="772" spans="2:3" ht="15.75" customHeight="1">
      <c r="B772" s="93"/>
      <c r="C772" s="202"/>
    </row>
    <row r="773" spans="2:3" ht="15.75" customHeight="1">
      <c r="B773" s="93"/>
      <c r="C773" s="202"/>
    </row>
    <row r="774" spans="2:3" ht="15.75" customHeight="1">
      <c r="B774" s="93"/>
      <c r="C774" s="202"/>
    </row>
    <row r="775" spans="2:3" ht="15.75" customHeight="1">
      <c r="B775" s="93"/>
      <c r="C775" s="202"/>
    </row>
    <row r="776" spans="2:3" ht="15.75" customHeight="1">
      <c r="B776" s="93"/>
      <c r="C776" s="202"/>
    </row>
    <row r="777" spans="2:3" ht="15.75" customHeight="1">
      <c r="B777" s="93"/>
      <c r="C777" s="202"/>
    </row>
    <row r="778" spans="2:3" ht="15.75" customHeight="1">
      <c r="B778" s="93"/>
      <c r="C778" s="202"/>
    </row>
    <row r="779" spans="2:3" ht="15.75" customHeight="1">
      <c r="B779" s="93"/>
      <c r="C779" s="202"/>
    </row>
    <row r="780" spans="2:3" ht="15.75" customHeight="1">
      <c r="B780" s="93"/>
      <c r="C780" s="202"/>
    </row>
    <row r="781" spans="2:3" ht="15.75" customHeight="1">
      <c r="B781" s="93"/>
      <c r="C781" s="202"/>
    </row>
    <row r="782" spans="2:3" ht="15.75" customHeight="1">
      <c r="B782" s="93"/>
      <c r="C782" s="202"/>
    </row>
    <row r="783" spans="2:3" ht="15.75" customHeight="1">
      <c r="B783" s="93"/>
      <c r="C783" s="202"/>
    </row>
    <row r="784" spans="2:3" ht="15.75" customHeight="1">
      <c r="B784" s="93"/>
      <c r="C784" s="202"/>
    </row>
    <row r="785" spans="2:3" ht="15.75" customHeight="1">
      <c r="B785" s="93"/>
      <c r="C785" s="202"/>
    </row>
    <row r="786" spans="2:3" ht="15.75" customHeight="1">
      <c r="B786" s="93"/>
      <c r="C786" s="202"/>
    </row>
    <row r="787" spans="2:3" ht="15.75" customHeight="1">
      <c r="B787" s="93"/>
      <c r="C787" s="202"/>
    </row>
    <row r="788" spans="2:3" ht="15.75" customHeight="1">
      <c r="B788" s="93"/>
      <c r="C788" s="202"/>
    </row>
    <row r="789" spans="2:3" ht="15.75" customHeight="1">
      <c r="B789" s="93"/>
      <c r="C789" s="202"/>
    </row>
    <row r="790" spans="2:3" ht="15.75" customHeight="1">
      <c r="B790" s="93"/>
      <c r="C790" s="202"/>
    </row>
    <row r="791" spans="2:3" ht="15.75" customHeight="1">
      <c r="B791" s="93"/>
      <c r="C791" s="202"/>
    </row>
    <row r="792" spans="2:3" ht="15.75" customHeight="1">
      <c r="B792" s="93"/>
      <c r="C792" s="202"/>
    </row>
    <row r="793" spans="2:3" ht="15.75" customHeight="1">
      <c r="B793" s="93"/>
      <c r="C793" s="202"/>
    </row>
    <row r="794" spans="2:3" ht="15.75" customHeight="1">
      <c r="B794" s="93"/>
      <c r="C794" s="202"/>
    </row>
    <row r="795" spans="2:3" ht="15.75" customHeight="1">
      <c r="B795" s="93"/>
      <c r="C795" s="202"/>
    </row>
    <row r="796" spans="2:3" ht="15.75" customHeight="1">
      <c r="B796" s="93"/>
      <c r="C796" s="202"/>
    </row>
    <row r="797" spans="2:3" ht="15.75" customHeight="1">
      <c r="B797" s="93"/>
      <c r="C797" s="202"/>
    </row>
    <row r="798" spans="2:3" ht="15.75" customHeight="1">
      <c r="B798" s="93"/>
      <c r="C798" s="202"/>
    </row>
    <row r="799" spans="2:3" ht="15.75" customHeight="1">
      <c r="B799" s="93"/>
      <c r="C799" s="202"/>
    </row>
    <row r="800" spans="2:3" ht="15.75" customHeight="1">
      <c r="B800" s="93"/>
      <c r="C800" s="202"/>
    </row>
    <row r="801" spans="2:3" ht="15.75" customHeight="1">
      <c r="B801" s="93"/>
      <c r="C801" s="202"/>
    </row>
    <row r="802" spans="2:3" ht="15.75" customHeight="1">
      <c r="B802" s="93"/>
      <c r="C802" s="202"/>
    </row>
    <row r="803" spans="2:3" ht="15.75" customHeight="1">
      <c r="B803" s="93"/>
      <c r="C803" s="202"/>
    </row>
    <row r="804" spans="2:3" ht="15.75" customHeight="1">
      <c r="B804" s="93"/>
      <c r="C804" s="202"/>
    </row>
    <row r="805" spans="2:3" ht="15.75" customHeight="1">
      <c r="B805" s="93"/>
      <c r="C805" s="202"/>
    </row>
    <row r="806" spans="2:3" ht="15.75" customHeight="1">
      <c r="B806" s="93"/>
      <c r="C806" s="202"/>
    </row>
    <row r="807" spans="2:3" ht="15.75" customHeight="1">
      <c r="B807" s="93"/>
      <c r="C807" s="202"/>
    </row>
    <row r="808" spans="2:3" ht="15.75" customHeight="1">
      <c r="B808" s="93"/>
      <c r="C808" s="202"/>
    </row>
    <row r="809" spans="2:3" ht="15.75" customHeight="1">
      <c r="B809" s="93"/>
      <c r="C809" s="202"/>
    </row>
    <row r="810" spans="2:3" ht="15.75" customHeight="1">
      <c r="B810" s="93"/>
      <c r="C810" s="202"/>
    </row>
    <row r="811" spans="2:3" ht="15.75" customHeight="1">
      <c r="B811" s="93"/>
      <c r="C811" s="202"/>
    </row>
    <row r="812" spans="2:3" ht="15.75" customHeight="1">
      <c r="B812" s="93"/>
      <c r="C812" s="202"/>
    </row>
    <row r="813" spans="2:3" ht="15.75" customHeight="1">
      <c r="B813" s="93"/>
      <c r="C813" s="202"/>
    </row>
    <row r="814" spans="2:3" ht="15.75" customHeight="1">
      <c r="B814" s="93"/>
      <c r="C814" s="202"/>
    </row>
    <row r="815" spans="2:3" ht="15.75" customHeight="1">
      <c r="B815" s="93"/>
      <c r="C815" s="202"/>
    </row>
    <row r="816" spans="2:3" ht="15.75" customHeight="1">
      <c r="B816" s="93"/>
      <c r="C816" s="202"/>
    </row>
    <row r="817" spans="2:3" ht="15.75" customHeight="1">
      <c r="B817" s="93"/>
      <c r="C817" s="202"/>
    </row>
    <row r="818" spans="2:3" ht="15.75" customHeight="1">
      <c r="B818" s="93"/>
      <c r="C818" s="202"/>
    </row>
    <row r="819" spans="2:3" ht="15.75" customHeight="1">
      <c r="B819" s="93"/>
      <c r="C819" s="202"/>
    </row>
    <row r="820" spans="2:3" ht="15.75" customHeight="1">
      <c r="B820" s="93"/>
      <c r="C820" s="202"/>
    </row>
    <row r="821" spans="2:3" ht="15.75" customHeight="1">
      <c r="B821" s="93"/>
      <c r="C821" s="202"/>
    </row>
    <row r="822" spans="2:3" ht="15.75" customHeight="1">
      <c r="B822" s="93"/>
      <c r="C822" s="202"/>
    </row>
    <row r="823" spans="2:3" ht="15.75" customHeight="1">
      <c r="B823" s="93"/>
      <c r="C823" s="202"/>
    </row>
    <row r="824" spans="2:3" ht="15.75" customHeight="1">
      <c r="B824" s="93"/>
      <c r="C824" s="202"/>
    </row>
    <row r="825" spans="2:3" ht="15.75" customHeight="1">
      <c r="B825" s="93"/>
      <c r="C825" s="202"/>
    </row>
    <row r="826" spans="2:3" ht="15.75" customHeight="1">
      <c r="B826" s="93"/>
      <c r="C826" s="202"/>
    </row>
    <row r="827" spans="2:3" ht="15.75" customHeight="1">
      <c r="B827" s="93"/>
      <c r="C827" s="202"/>
    </row>
    <row r="828" spans="2:3" ht="15.75" customHeight="1">
      <c r="B828" s="93"/>
      <c r="C828" s="202"/>
    </row>
    <row r="829" spans="2:3" ht="15.75" customHeight="1">
      <c r="B829" s="93"/>
      <c r="C829" s="202"/>
    </row>
    <row r="830" spans="2:3" ht="15.75" customHeight="1">
      <c r="B830" s="93"/>
      <c r="C830" s="202"/>
    </row>
    <row r="831" spans="2:3" ht="15.75" customHeight="1">
      <c r="B831" s="93"/>
      <c r="C831" s="202"/>
    </row>
    <row r="832" spans="2:3" ht="15.75" customHeight="1">
      <c r="B832" s="93"/>
      <c r="C832" s="202"/>
    </row>
    <row r="833" spans="2:3" ht="15.75" customHeight="1">
      <c r="B833" s="93"/>
      <c r="C833" s="202"/>
    </row>
    <row r="834" spans="2:3" ht="15.75" customHeight="1">
      <c r="B834" s="93"/>
      <c r="C834" s="202"/>
    </row>
    <row r="835" spans="2:3" ht="15.75" customHeight="1">
      <c r="B835" s="93"/>
      <c r="C835" s="202"/>
    </row>
    <row r="836" spans="2:3" ht="15.75" customHeight="1">
      <c r="B836" s="93"/>
      <c r="C836" s="202"/>
    </row>
    <row r="837" spans="2:3" ht="15.75" customHeight="1">
      <c r="B837" s="93"/>
      <c r="C837" s="202"/>
    </row>
    <row r="838" spans="2:3" ht="15.75" customHeight="1">
      <c r="B838" s="93"/>
      <c r="C838" s="202"/>
    </row>
    <row r="839" spans="2:3" ht="15.75" customHeight="1">
      <c r="B839" s="93"/>
      <c r="C839" s="202"/>
    </row>
    <row r="840" spans="2:3" ht="15.75" customHeight="1">
      <c r="B840" s="93"/>
      <c r="C840" s="202"/>
    </row>
    <row r="841" spans="2:3" ht="15.75" customHeight="1">
      <c r="B841" s="93"/>
      <c r="C841" s="202"/>
    </row>
    <row r="842" spans="2:3" ht="15.75" customHeight="1">
      <c r="B842" s="93"/>
      <c r="C842" s="202"/>
    </row>
    <row r="843" spans="2:3" ht="15.75" customHeight="1">
      <c r="B843" s="93"/>
      <c r="C843" s="202"/>
    </row>
    <row r="844" spans="2:3" ht="15.75" customHeight="1">
      <c r="B844" s="93"/>
      <c r="C844" s="202"/>
    </row>
    <row r="845" spans="2:3" ht="15.75" customHeight="1">
      <c r="B845" s="93"/>
      <c r="C845" s="202"/>
    </row>
    <row r="846" spans="2:3" ht="15.75" customHeight="1">
      <c r="B846" s="93"/>
      <c r="C846" s="202"/>
    </row>
    <row r="847" spans="2:3" ht="15.75" customHeight="1">
      <c r="B847" s="93"/>
      <c r="C847" s="202"/>
    </row>
    <row r="848" spans="2:3" ht="15.75" customHeight="1">
      <c r="B848" s="93"/>
      <c r="C848" s="202"/>
    </row>
    <row r="849" spans="2:3" ht="15.75" customHeight="1">
      <c r="B849" s="93"/>
      <c r="C849" s="202"/>
    </row>
    <row r="850" spans="2:3" ht="15.75" customHeight="1">
      <c r="B850" s="93"/>
      <c r="C850" s="202"/>
    </row>
    <row r="851" spans="2:3" ht="15.75" customHeight="1">
      <c r="B851" s="93"/>
      <c r="C851" s="202"/>
    </row>
    <row r="852" spans="2:3" ht="15.75" customHeight="1">
      <c r="B852" s="93"/>
      <c r="C852" s="202"/>
    </row>
    <row r="853" spans="2:3" ht="15.75" customHeight="1">
      <c r="B853" s="93"/>
      <c r="C853" s="202"/>
    </row>
    <row r="854" spans="2:3" ht="15.75" customHeight="1">
      <c r="B854" s="93"/>
      <c r="C854" s="202"/>
    </row>
    <row r="855" spans="2:3" ht="15.75" customHeight="1">
      <c r="B855" s="93"/>
      <c r="C855" s="202"/>
    </row>
    <row r="856" spans="2:3" ht="15.75" customHeight="1">
      <c r="B856" s="93"/>
      <c r="C856" s="202"/>
    </row>
    <row r="857" spans="2:3" ht="15.75" customHeight="1">
      <c r="B857" s="93"/>
      <c r="C857" s="202"/>
    </row>
    <row r="858" spans="2:3" ht="15.75" customHeight="1">
      <c r="B858" s="93"/>
      <c r="C858" s="202"/>
    </row>
    <row r="859" spans="2:3" ht="15.75" customHeight="1">
      <c r="B859" s="93"/>
      <c r="C859" s="202"/>
    </row>
    <row r="860" spans="2:3" ht="15.75" customHeight="1">
      <c r="B860" s="93"/>
      <c r="C860" s="202"/>
    </row>
    <row r="861" spans="2:3" ht="15.75" customHeight="1">
      <c r="B861" s="93"/>
      <c r="C861" s="202"/>
    </row>
    <row r="862" spans="2:3" ht="15.75" customHeight="1">
      <c r="B862" s="93"/>
      <c r="C862" s="202"/>
    </row>
    <row r="863" spans="2:3" ht="15.75" customHeight="1">
      <c r="B863" s="93"/>
      <c r="C863" s="202"/>
    </row>
    <row r="864" spans="2:3" ht="15.75" customHeight="1">
      <c r="B864" s="93"/>
      <c r="C864" s="202"/>
    </row>
    <row r="865" spans="2:3" ht="15.75" customHeight="1">
      <c r="B865" s="93"/>
      <c r="C865" s="202"/>
    </row>
    <row r="866" spans="2:3" ht="15.75" customHeight="1">
      <c r="B866" s="93"/>
      <c r="C866" s="202"/>
    </row>
    <row r="867" spans="2:3" ht="15.75" customHeight="1">
      <c r="B867" s="93"/>
      <c r="C867" s="202"/>
    </row>
    <row r="868" spans="2:3" ht="15.75" customHeight="1">
      <c r="B868" s="93"/>
      <c r="C868" s="202"/>
    </row>
    <row r="869" spans="2:3" ht="15.75" customHeight="1">
      <c r="B869" s="93"/>
      <c r="C869" s="202"/>
    </row>
    <row r="870" spans="2:3" ht="15.75" customHeight="1">
      <c r="B870" s="93"/>
      <c r="C870" s="202"/>
    </row>
    <row r="871" spans="2:3" ht="15.75" customHeight="1">
      <c r="B871" s="93"/>
      <c r="C871" s="202"/>
    </row>
    <row r="872" spans="2:3" ht="15.75" customHeight="1">
      <c r="B872" s="93"/>
      <c r="C872" s="202"/>
    </row>
    <row r="873" spans="2:3" ht="15.75" customHeight="1">
      <c r="B873" s="93"/>
      <c r="C873" s="202"/>
    </row>
    <row r="874" spans="2:3" ht="15.75" customHeight="1">
      <c r="B874" s="93"/>
      <c r="C874" s="202"/>
    </row>
    <row r="875" spans="2:3" ht="15.75" customHeight="1">
      <c r="B875" s="93"/>
      <c r="C875" s="202"/>
    </row>
    <row r="876" spans="2:3" ht="15.75" customHeight="1">
      <c r="B876" s="93"/>
      <c r="C876" s="202"/>
    </row>
    <row r="877" spans="2:3" ht="15.75" customHeight="1">
      <c r="B877" s="93"/>
      <c r="C877" s="202"/>
    </row>
    <row r="878" spans="2:3" ht="15.75" customHeight="1">
      <c r="B878" s="93"/>
      <c r="C878" s="202"/>
    </row>
    <row r="879" spans="2:3" ht="15.75" customHeight="1">
      <c r="B879" s="93"/>
      <c r="C879" s="202"/>
    </row>
    <row r="880" spans="2:3" ht="15.75" customHeight="1">
      <c r="B880" s="93"/>
      <c r="C880" s="202"/>
    </row>
    <row r="881" spans="2:3" ht="15.75" customHeight="1">
      <c r="B881" s="93"/>
      <c r="C881" s="202"/>
    </row>
    <row r="882" spans="2:3" ht="15.75" customHeight="1">
      <c r="B882" s="93"/>
      <c r="C882" s="202"/>
    </row>
    <row r="883" spans="2:3" ht="15.75" customHeight="1">
      <c r="B883" s="93"/>
      <c r="C883" s="202"/>
    </row>
    <row r="884" spans="2:3" ht="15.75" customHeight="1">
      <c r="B884" s="93"/>
      <c r="C884" s="202"/>
    </row>
    <row r="885" spans="2:3" ht="15.75" customHeight="1">
      <c r="B885" s="93"/>
      <c r="C885" s="202"/>
    </row>
    <row r="886" spans="2:3" ht="15.75" customHeight="1">
      <c r="B886" s="93"/>
      <c r="C886" s="202"/>
    </row>
    <row r="887" spans="2:3" ht="15.75" customHeight="1">
      <c r="B887" s="93"/>
      <c r="C887" s="202"/>
    </row>
    <row r="888" spans="2:3" ht="15.75" customHeight="1">
      <c r="B888" s="93"/>
      <c r="C888" s="202"/>
    </row>
    <row r="889" spans="2:3" ht="15.75" customHeight="1">
      <c r="B889" s="93"/>
      <c r="C889" s="202"/>
    </row>
    <row r="890" spans="2:3" ht="15.75" customHeight="1">
      <c r="B890" s="93"/>
      <c r="C890" s="202"/>
    </row>
    <row r="891" spans="2:3" ht="15.75" customHeight="1">
      <c r="B891" s="93"/>
      <c r="C891" s="202"/>
    </row>
    <row r="892" spans="2:3" ht="15.75" customHeight="1">
      <c r="B892" s="93"/>
      <c r="C892" s="202"/>
    </row>
    <row r="893" spans="2:3" ht="15.75" customHeight="1">
      <c r="B893" s="93"/>
      <c r="C893" s="202"/>
    </row>
    <row r="894" spans="2:3" ht="15.75" customHeight="1">
      <c r="B894" s="93"/>
      <c r="C894" s="202"/>
    </row>
    <row r="895" spans="2:3" ht="15.75" customHeight="1">
      <c r="B895" s="93"/>
      <c r="C895" s="202"/>
    </row>
    <row r="896" spans="2:3" ht="15.75" customHeight="1">
      <c r="B896" s="93"/>
      <c r="C896" s="202"/>
    </row>
    <row r="897" spans="2:3" ht="15.75" customHeight="1">
      <c r="B897" s="93"/>
      <c r="C897" s="202"/>
    </row>
    <row r="898" spans="2:3" ht="15.75" customHeight="1">
      <c r="B898" s="93"/>
      <c r="C898" s="202"/>
    </row>
    <row r="899" spans="2:3" ht="15.75" customHeight="1">
      <c r="B899" s="93"/>
      <c r="C899" s="202"/>
    </row>
    <row r="900" spans="2:3" ht="15.75" customHeight="1">
      <c r="B900" s="93"/>
      <c r="C900" s="202"/>
    </row>
    <row r="901" spans="2:3" ht="15.75" customHeight="1">
      <c r="B901" s="93"/>
      <c r="C901" s="202"/>
    </row>
    <row r="902" spans="2:3" ht="15.75" customHeight="1">
      <c r="B902" s="93"/>
      <c r="C902" s="202"/>
    </row>
    <row r="903" spans="2:3" ht="15.75" customHeight="1">
      <c r="B903" s="93"/>
      <c r="C903" s="202"/>
    </row>
    <row r="904" spans="2:3" ht="15.75" customHeight="1">
      <c r="B904" s="93"/>
      <c r="C904" s="202"/>
    </row>
    <row r="905" spans="2:3" ht="15.75" customHeight="1">
      <c r="B905" s="93"/>
      <c r="C905" s="202"/>
    </row>
    <row r="906" spans="2:3" ht="15.75" customHeight="1">
      <c r="B906" s="93"/>
      <c r="C906" s="202"/>
    </row>
    <row r="907" spans="2:3" ht="15.75" customHeight="1">
      <c r="B907" s="93"/>
      <c r="C907" s="202"/>
    </row>
    <row r="908" spans="2:3" ht="15.75" customHeight="1">
      <c r="B908" s="93"/>
      <c r="C908" s="202"/>
    </row>
    <row r="909" spans="2:3" ht="15.75" customHeight="1">
      <c r="B909" s="93"/>
      <c r="C909" s="202"/>
    </row>
    <row r="910" spans="2:3" ht="15.75" customHeight="1">
      <c r="B910" s="93"/>
      <c r="C910" s="202"/>
    </row>
    <row r="911" spans="2:3" ht="15.75" customHeight="1">
      <c r="B911" s="93"/>
      <c r="C911" s="202"/>
    </row>
    <row r="912" spans="2:3" ht="15.75" customHeight="1">
      <c r="B912" s="93"/>
      <c r="C912" s="202"/>
    </row>
    <row r="913" spans="2:3" ht="15.75" customHeight="1">
      <c r="B913" s="93"/>
      <c r="C913" s="202"/>
    </row>
    <row r="914" spans="2:3" ht="15.75" customHeight="1">
      <c r="B914" s="93"/>
      <c r="C914" s="202"/>
    </row>
    <row r="915" spans="2:3" ht="15.75" customHeight="1">
      <c r="B915" s="93"/>
      <c r="C915" s="202"/>
    </row>
    <row r="916" spans="2:3" ht="15.75" customHeight="1">
      <c r="B916" s="93"/>
      <c r="C916" s="202"/>
    </row>
    <row r="917" spans="2:3" ht="15.75" customHeight="1">
      <c r="B917" s="93"/>
      <c r="C917" s="202"/>
    </row>
    <row r="918" spans="2:3" ht="15.75" customHeight="1">
      <c r="B918" s="93"/>
      <c r="C918" s="202"/>
    </row>
    <row r="919" spans="2:3" ht="15.75" customHeight="1">
      <c r="B919" s="93"/>
      <c r="C919" s="202"/>
    </row>
    <row r="920" spans="2:3" ht="15.75" customHeight="1">
      <c r="B920" s="93"/>
      <c r="C920" s="202"/>
    </row>
    <row r="921" spans="2:3" ht="15.75" customHeight="1">
      <c r="B921" s="93"/>
      <c r="C921" s="202"/>
    </row>
    <row r="922" spans="2:3" ht="15.75" customHeight="1">
      <c r="B922" s="93"/>
      <c r="C922" s="202"/>
    </row>
    <row r="923" spans="2:3" ht="15.75" customHeight="1">
      <c r="B923" s="93"/>
      <c r="C923" s="202"/>
    </row>
    <row r="924" spans="2:3" ht="15.75" customHeight="1">
      <c r="B924" s="93"/>
      <c r="C924" s="202"/>
    </row>
    <row r="925" spans="2:3" ht="15.75" customHeight="1">
      <c r="B925" s="93"/>
      <c r="C925" s="202"/>
    </row>
    <row r="926" spans="2:3" ht="15.75" customHeight="1">
      <c r="B926" s="93"/>
      <c r="C926" s="202"/>
    </row>
    <row r="927" spans="2:3" ht="15.75" customHeight="1">
      <c r="B927" s="93"/>
      <c r="C927" s="202"/>
    </row>
    <row r="928" spans="2:3" ht="15.75" customHeight="1">
      <c r="B928" s="93"/>
      <c r="C928" s="202"/>
    </row>
    <row r="929" spans="2:3" ht="15.75" customHeight="1">
      <c r="B929" s="93"/>
      <c r="C929" s="202"/>
    </row>
    <row r="930" spans="2:3" ht="15.75" customHeight="1">
      <c r="B930" s="93"/>
      <c r="C930" s="202"/>
    </row>
    <row r="931" spans="2:3" ht="15.75" customHeight="1">
      <c r="B931" s="93"/>
      <c r="C931" s="202"/>
    </row>
    <row r="932" spans="2:3" ht="15.75" customHeight="1">
      <c r="B932" s="93"/>
      <c r="C932" s="202"/>
    </row>
    <row r="933" spans="2:3" ht="15.75" customHeight="1">
      <c r="B933" s="93"/>
      <c r="C933" s="202"/>
    </row>
    <row r="934" spans="2:3" ht="15.75" customHeight="1">
      <c r="B934" s="93"/>
      <c r="C934" s="202"/>
    </row>
    <row r="935" spans="2:3" ht="15.75" customHeight="1">
      <c r="B935" s="93"/>
      <c r="C935" s="202"/>
    </row>
    <row r="936" spans="2:3" ht="15.75" customHeight="1">
      <c r="B936" s="93"/>
      <c r="C936" s="202"/>
    </row>
    <row r="937" spans="2:3" ht="15.75" customHeight="1">
      <c r="B937" s="93"/>
      <c r="C937" s="202"/>
    </row>
    <row r="938" spans="2:3" ht="15.75" customHeight="1">
      <c r="B938" s="93"/>
      <c r="C938" s="202"/>
    </row>
    <row r="939" spans="2:3" ht="15.75" customHeight="1">
      <c r="B939" s="93"/>
      <c r="C939" s="202"/>
    </row>
    <row r="940" spans="2:3" ht="15.75" customHeight="1">
      <c r="B940" s="93"/>
      <c r="C940" s="202"/>
    </row>
    <row r="941" spans="2:3" ht="15.75" customHeight="1">
      <c r="B941" s="93"/>
      <c r="C941" s="202"/>
    </row>
    <row r="942" spans="2:3" ht="15.75" customHeight="1">
      <c r="B942" s="93"/>
      <c r="C942" s="202"/>
    </row>
    <row r="943" spans="2:3" ht="15.75" customHeight="1">
      <c r="B943" s="93"/>
      <c r="C943" s="202"/>
    </row>
    <row r="944" spans="2:3" ht="15.75" customHeight="1">
      <c r="B944" s="93"/>
      <c r="C944" s="202"/>
    </row>
    <row r="945" spans="2:3" ht="15.75" customHeight="1">
      <c r="B945" s="93"/>
      <c r="C945" s="202"/>
    </row>
    <row r="946" spans="2:3" ht="15.75" customHeight="1">
      <c r="B946" s="93"/>
      <c r="C946" s="202"/>
    </row>
    <row r="947" spans="2:3" ht="15.75" customHeight="1">
      <c r="B947" s="93"/>
      <c r="C947" s="202"/>
    </row>
    <row r="948" spans="2:3" ht="15.75" customHeight="1">
      <c r="B948" s="93"/>
      <c r="C948" s="202"/>
    </row>
    <row r="949" spans="2:3" ht="15.75" customHeight="1">
      <c r="B949" s="93"/>
      <c r="C949" s="202"/>
    </row>
    <row r="950" spans="2:3" ht="15.75" customHeight="1">
      <c r="B950" s="93"/>
      <c r="C950" s="202"/>
    </row>
    <row r="951" spans="2:3" ht="15.75" customHeight="1">
      <c r="B951" s="93"/>
      <c r="C951" s="202"/>
    </row>
    <row r="952" spans="2:3" ht="15.75" customHeight="1">
      <c r="B952" s="93"/>
      <c r="C952" s="202"/>
    </row>
    <row r="953" spans="2:3" ht="15.75" customHeight="1">
      <c r="B953" s="93"/>
      <c r="C953" s="202"/>
    </row>
    <row r="954" spans="2:3" ht="15.75" customHeight="1">
      <c r="B954" s="93"/>
      <c r="C954" s="202"/>
    </row>
    <row r="955" spans="2:3" ht="15.75" customHeight="1">
      <c r="B955" s="93"/>
      <c r="C955" s="202"/>
    </row>
    <row r="956" spans="2:3" ht="15.75" customHeight="1">
      <c r="B956" s="93"/>
      <c r="C956" s="202"/>
    </row>
    <row r="957" spans="2:3" ht="15.75" customHeight="1">
      <c r="B957" s="93"/>
      <c r="C957" s="202"/>
    </row>
    <row r="958" spans="2:3" ht="15.75" customHeight="1">
      <c r="B958" s="93"/>
      <c r="C958" s="202"/>
    </row>
    <row r="959" spans="2:3" ht="15.75" customHeight="1">
      <c r="B959" s="93"/>
      <c r="C959" s="202"/>
    </row>
    <row r="960" spans="2:3" ht="15.75" customHeight="1">
      <c r="B960" s="93"/>
      <c r="C960" s="202"/>
    </row>
    <row r="961" spans="2:3" ht="15.75" customHeight="1">
      <c r="B961" s="93"/>
      <c r="C961" s="202"/>
    </row>
    <row r="962" spans="2:3" ht="15.75" customHeight="1">
      <c r="B962" s="93"/>
      <c r="C962" s="202"/>
    </row>
    <row r="963" spans="2:3" ht="15.75" customHeight="1">
      <c r="B963" s="93"/>
      <c r="C963" s="202"/>
    </row>
    <row r="964" spans="2:3" ht="15.75" customHeight="1">
      <c r="B964" s="93"/>
      <c r="C964" s="202"/>
    </row>
    <row r="965" spans="2:3" ht="15.75" customHeight="1">
      <c r="B965" s="93"/>
      <c r="C965" s="202"/>
    </row>
    <row r="966" spans="2:3" ht="15.75" customHeight="1">
      <c r="B966" s="93"/>
      <c r="C966" s="202"/>
    </row>
    <row r="967" spans="2:3" ht="15.75" customHeight="1">
      <c r="B967" s="93"/>
      <c r="C967" s="202"/>
    </row>
    <row r="968" spans="2:3" ht="15.75" customHeight="1">
      <c r="B968" s="93"/>
      <c r="C968" s="202"/>
    </row>
    <row r="969" spans="2:3" ht="15.75" customHeight="1">
      <c r="B969" s="93"/>
      <c r="C969" s="202"/>
    </row>
    <row r="970" spans="2:3" ht="15.75" customHeight="1">
      <c r="B970" s="93"/>
      <c r="C970" s="202"/>
    </row>
    <row r="971" spans="2:3" ht="15.75" customHeight="1">
      <c r="B971" s="93"/>
      <c r="C971" s="202"/>
    </row>
    <row r="972" spans="2:3" ht="15.75" customHeight="1">
      <c r="B972" s="93"/>
      <c r="C972" s="202"/>
    </row>
    <row r="973" spans="2:3" ht="15.75" customHeight="1">
      <c r="B973" s="93"/>
      <c r="C973" s="202"/>
    </row>
    <row r="974" spans="2:3" ht="15.75" customHeight="1">
      <c r="B974" s="93"/>
      <c r="C974" s="202"/>
    </row>
    <row r="975" spans="2:3" ht="15.75" customHeight="1">
      <c r="B975" s="93"/>
      <c r="C975" s="202"/>
    </row>
    <row r="976" spans="2:3" ht="15.75" customHeight="1">
      <c r="B976" s="93"/>
      <c r="C976" s="202"/>
    </row>
    <row r="977" spans="2:3" ht="15.75" customHeight="1">
      <c r="B977" s="93"/>
      <c r="C977" s="202"/>
    </row>
    <row r="978" spans="2:3" ht="15.75" customHeight="1">
      <c r="B978" s="93"/>
      <c r="C978" s="202"/>
    </row>
    <row r="979" spans="2:3" ht="15.75" customHeight="1">
      <c r="B979" s="93"/>
      <c r="C979" s="202"/>
    </row>
    <row r="980" spans="2:3" ht="15.75" customHeight="1">
      <c r="B980" s="93"/>
      <c r="C980" s="202"/>
    </row>
    <row r="981" spans="2:3" ht="15.75" customHeight="1">
      <c r="B981" s="93"/>
      <c r="C981" s="202"/>
    </row>
    <row r="982" spans="2:3" ht="15.75" customHeight="1">
      <c r="B982" s="93"/>
      <c r="C982" s="202"/>
    </row>
    <row r="983" spans="2:3" ht="15.75" customHeight="1">
      <c r="B983" s="93"/>
      <c r="C983" s="202"/>
    </row>
    <row r="984" spans="2:3" ht="15.75" customHeight="1">
      <c r="B984" s="93"/>
      <c r="C984" s="202"/>
    </row>
    <row r="985" spans="2:3" ht="15.75" customHeight="1">
      <c r="B985" s="93"/>
      <c r="C985" s="202"/>
    </row>
    <row r="986" spans="2:3" ht="15.75" customHeight="1">
      <c r="B986" s="93"/>
      <c r="C986" s="202"/>
    </row>
    <row r="987" spans="2:3" ht="15.75" customHeight="1">
      <c r="B987" s="93"/>
      <c r="C987" s="202"/>
    </row>
    <row r="988" spans="2:3" ht="15.75" customHeight="1">
      <c r="B988" s="93"/>
      <c r="C988" s="202"/>
    </row>
    <row r="989" spans="2:3" ht="15.75" customHeight="1">
      <c r="B989" s="93"/>
      <c r="C989" s="202"/>
    </row>
    <row r="990" spans="2:3" ht="15.75" customHeight="1">
      <c r="B990" s="93"/>
      <c r="C990" s="202"/>
    </row>
    <row r="991" spans="2:3" ht="15.75" customHeight="1">
      <c r="B991" s="93"/>
      <c r="C991" s="202"/>
    </row>
    <row r="992" spans="2:3" ht="15.75" customHeight="1">
      <c r="B992" s="93"/>
      <c r="C992" s="202"/>
    </row>
    <row r="993" spans="2:3" ht="15.75" customHeight="1">
      <c r="B993" s="93"/>
      <c r="C993" s="202"/>
    </row>
    <row r="994" spans="2:3" ht="15.75" customHeight="1">
      <c r="B994" s="93"/>
      <c r="C994" s="202"/>
    </row>
    <row r="995" spans="2:3" ht="15.75" customHeight="1">
      <c r="B995" s="93"/>
      <c r="C995" s="202"/>
    </row>
    <row r="996" spans="2:3" ht="15.75" customHeight="1">
      <c r="B996" s="93"/>
      <c r="C996" s="202"/>
    </row>
    <row r="997" spans="2:3" ht="15.75" customHeight="1">
      <c r="B997" s="93"/>
      <c r="C997" s="202"/>
    </row>
    <row r="998" spans="2:3" ht="15.75" customHeight="1">
      <c r="B998" s="93"/>
      <c r="C998" s="202"/>
    </row>
    <row r="999" spans="2:3" ht="15.75" customHeight="1">
      <c r="B999" s="93"/>
      <c r="C999" s="202"/>
    </row>
    <row r="1000" spans="2:3" ht="15.75" customHeight="1">
      <c r="B1000" s="93"/>
      <c r="C1000" s="202"/>
    </row>
    <row r="1001" spans="2:3" ht="15.75" customHeight="1">
      <c r="B1001" s="93"/>
      <c r="C1001" s="202"/>
    </row>
    <row r="1002" spans="2:3" ht="15.75" customHeight="1">
      <c r="B1002" s="93"/>
      <c r="C1002" s="202"/>
    </row>
    <row r="1003" spans="2:3" ht="15.75" customHeight="1">
      <c r="B1003" s="93"/>
      <c r="C1003" s="202"/>
    </row>
    <row r="1004" spans="2:3" ht="15.75" customHeight="1">
      <c r="B1004" s="93"/>
      <c r="C1004" s="202"/>
    </row>
    <row r="1005" spans="2:3" ht="15.75" customHeight="1">
      <c r="B1005" s="93"/>
      <c r="C1005" s="202"/>
    </row>
    <row r="1006" spans="2:3" ht="15.75" customHeight="1">
      <c r="B1006" s="93"/>
      <c r="C1006" s="202"/>
    </row>
    <row r="1007" spans="2:3" ht="15.75" customHeight="1">
      <c r="B1007" s="93"/>
      <c r="C1007" s="202"/>
    </row>
    <row r="1008" spans="2:3" ht="15.75" customHeight="1">
      <c r="B1008" s="93"/>
      <c r="C1008" s="202"/>
    </row>
    <row r="1009" spans="2:3" ht="15.75" customHeight="1">
      <c r="B1009" s="93"/>
      <c r="C1009" s="202"/>
    </row>
    <row r="1010" spans="2:3" ht="15.75" customHeight="1">
      <c r="B1010" s="93"/>
      <c r="C1010" s="202"/>
    </row>
    <row r="1011" spans="2:3" ht="15.75" customHeight="1">
      <c r="B1011" s="93"/>
      <c r="C1011" s="202"/>
    </row>
    <row r="1012" spans="2:3" ht="15.75" customHeight="1">
      <c r="B1012" s="93"/>
      <c r="C1012" s="202"/>
    </row>
    <row r="1013" spans="2:3" ht="15.75" customHeight="1">
      <c r="B1013" s="93"/>
      <c r="C1013" s="202"/>
    </row>
    <row r="1014" spans="2:3" ht="15.75" customHeight="1">
      <c r="B1014" s="93"/>
      <c r="C1014" s="202"/>
    </row>
    <row r="1015" spans="2:3" ht="15.75" customHeight="1">
      <c r="B1015" s="93"/>
      <c r="C1015" s="202"/>
    </row>
    <row r="1016" spans="2:3" ht="15.75" customHeight="1">
      <c r="B1016" s="93"/>
      <c r="C1016" s="202"/>
    </row>
    <row r="1017" spans="2:3" ht="15.75" customHeight="1">
      <c r="B1017" s="93"/>
      <c r="C1017" s="202"/>
    </row>
    <row r="1018" spans="2:3" ht="15.75" customHeight="1">
      <c r="B1018" s="93"/>
      <c r="C1018" s="202"/>
    </row>
    <row r="1019" spans="2:3" ht="15.75" customHeight="1">
      <c r="B1019" s="93"/>
      <c r="C1019" s="202"/>
    </row>
    <row r="1020" spans="2:3" ht="15.75" customHeight="1">
      <c r="B1020" s="93"/>
      <c r="C1020" s="202"/>
    </row>
    <row r="1021" spans="2:3" ht="15.75" customHeight="1">
      <c r="B1021" s="93"/>
      <c r="C1021" s="202"/>
    </row>
    <row r="1022" spans="2:3" ht="15.75" customHeight="1">
      <c r="B1022" s="93"/>
      <c r="C1022" s="202"/>
    </row>
    <row r="1023" spans="2:3" ht="15.75" customHeight="1">
      <c r="B1023" s="93"/>
      <c r="C1023" s="202"/>
    </row>
    <row r="1024" spans="2:3" ht="15.75" customHeight="1">
      <c r="B1024" s="93"/>
      <c r="C1024" s="202"/>
    </row>
    <row r="1025" spans="2:3" ht="15.75" customHeight="1">
      <c r="B1025" s="93"/>
      <c r="C1025" s="202"/>
    </row>
    <row r="1026" spans="2:3" ht="15.75" customHeight="1">
      <c r="B1026" s="93"/>
      <c r="C1026" s="202"/>
    </row>
    <row r="1027" spans="2:3" ht="15.75" customHeight="1">
      <c r="B1027" s="93"/>
      <c r="C1027" s="202"/>
    </row>
    <row r="1028" spans="2:3" ht="15.75" customHeight="1">
      <c r="B1028" s="93"/>
      <c r="C1028" s="202"/>
    </row>
    <row r="1029" spans="2:3" ht="15.75" customHeight="1">
      <c r="B1029" s="93"/>
      <c r="C1029" s="202"/>
    </row>
    <row r="1030" spans="2:3" ht="15.75" customHeight="1">
      <c r="B1030" s="93"/>
      <c r="C1030" s="202"/>
    </row>
    <row r="1031" spans="2:3" ht="15.75" customHeight="1">
      <c r="B1031" s="93"/>
      <c r="C1031" s="202"/>
    </row>
    <row r="1032" spans="2:3" ht="15.75" customHeight="1">
      <c r="B1032" s="93"/>
      <c r="C1032" s="202"/>
    </row>
    <row r="1033" spans="2:3" ht="15.75" customHeight="1">
      <c r="B1033" s="93"/>
      <c r="C1033" s="202"/>
    </row>
    <row r="1034" spans="2:3" ht="15.75" customHeight="1">
      <c r="B1034" s="93"/>
      <c r="C1034" s="202"/>
    </row>
    <row r="1035" spans="2:3" ht="15.75" customHeight="1">
      <c r="B1035" s="93"/>
      <c r="C1035" s="202"/>
    </row>
    <row r="1036" spans="2:3" ht="15.75" customHeight="1">
      <c r="B1036" s="93"/>
      <c r="C1036" s="202"/>
    </row>
    <row r="1037" spans="2:3" ht="15.75" customHeight="1">
      <c r="B1037" s="93"/>
      <c r="C1037" s="202"/>
    </row>
    <row r="1038" spans="2:3" ht="15.75" customHeight="1">
      <c r="B1038" s="93"/>
      <c r="C1038" s="202"/>
    </row>
    <row r="1039" spans="2:3" ht="15.75" customHeight="1">
      <c r="B1039" s="93"/>
      <c r="C1039" s="202"/>
    </row>
    <row r="1040" spans="2:3" ht="15.75" customHeight="1">
      <c r="B1040" s="93"/>
      <c r="C1040" s="202"/>
    </row>
    <row r="1041" spans="2:3" ht="15.75" customHeight="1">
      <c r="B1041" s="93"/>
      <c r="C1041" s="202"/>
    </row>
    <row r="1042" spans="2:3" ht="15.75" customHeight="1">
      <c r="B1042" s="93"/>
      <c r="C1042" s="202"/>
    </row>
    <row r="1043" spans="2:3" ht="15.75" customHeight="1">
      <c r="B1043" s="93"/>
      <c r="C1043" s="202"/>
    </row>
    <row r="1044" spans="2:3" ht="15.75" customHeight="1">
      <c r="B1044" s="93"/>
      <c r="C1044" s="202"/>
    </row>
    <row r="1045" spans="2:3" ht="15.75" customHeight="1">
      <c r="B1045" s="93"/>
      <c r="C1045" s="202"/>
    </row>
    <row r="1046" spans="2:3" ht="15.75" customHeight="1">
      <c r="B1046" s="93"/>
      <c r="C1046" s="202"/>
    </row>
    <row r="1047" spans="2:3" ht="15.75" customHeight="1">
      <c r="B1047" s="93"/>
      <c r="C1047" s="202"/>
    </row>
    <row r="1048" spans="2:3" ht="15.75" customHeight="1">
      <c r="B1048" s="93"/>
      <c r="C1048" s="202"/>
    </row>
    <row r="1049" spans="2:3" ht="15.75" customHeight="1">
      <c r="B1049" s="93"/>
      <c r="C1049" s="202"/>
    </row>
    <row r="1050" spans="2:3" ht="15.75" customHeight="1">
      <c r="B1050" s="93"/>
      <c r="C1050" s="202"/>
    </row>
    <row r="1051" spans="2:3" ht="15.75" customHeight="1">
      <c r="B1051" s="93"/>
      <c r="C1051" s="202"/>
    </row>
    <row r="1052" spans="2:3" ht="15.75" customHeight="1">
      <c r="B1052" s="93"/>
      <c r="C1052" s="202"/>
    </row>
    <row r="1053" spans="2:3" ht="15.75" customHeight="1">
      <c r="B1053" s="93"/>
      <c r="C1053" s="202"/>
    </row>
    <row r="1054" spans="2:3" ht="15.75" customHeight="1">
      <c r="B1054" s="93"/>
      <c r="C1054" s="202"/>
    </row>
    <row r="1055" spans="2:3" ht="15.75" customHeight="1">
      <c r="B1055" s="93"/>
      <c r="C1055" s="202"/>
    </row>
    <row r="1056" spans="2:3" ht="15.75" customHeight="1">
      <c r="B1056" s="93"/>
      <c r="C1056" s="202"/>
    </row>
    <row r="1057" spans="2:3" ht="15.75" customHeight="1">
      <c r="B1057" s="93"/>
      <c r="C1057" s="202"/>
    </row>
    <row r="1058" spans="2:3" ht="15.75" customHeight="1">
      <c r="B1058" s="93"/>
      <c r="C1058" s="202"/>
    </row>
    <row r="1059" spans="2:3" ht="15.75" customHeight="1">
      <c r="B1059" s="93"/>
      <c r="C1059" s="202"/>
    </row>
    <row r="1060" spans="2:3" ht="15.75" customHeight="1">
      <c r="B1060" s="93"/>
      <c r="C1060" s="202"/>
    </row>
    <row r="1061" spans="2:3" ht="15.75" customHeight="1">
      <c r="B1061" s="93"/>
      <c r="C1061" s="202"/>
    </row>
    <row r="1062" spans="2:3" ht="15.75" customHeight="1">
      <c r="B1062" s="93"/>
      <c r="C1062" s="202"/>
    </row>
    <row r="1063" spans="2:3" ht="15.75" customHeight="1">
      <c r="B1063" s="93"/>
      <c r="C1063" s="202"/>
    </row>
    <row r="1064" spans="2:3" ht="15.75" customHeight="1">
      <c r="B1064" s="93"/>
      <c r="C1064" s="202"/>
    </row>
    <row r="1065" spans="2:3" ht="15.75" customHeight="1">
      <c r="B1065" s="93"/>
      <c r="C1065" s="202"/>
    </row>
    <row r="1066" spans="2:3" ht="15.75" customHeight="1">
      <c r="B1066" s="93"/>
      <c r="C1066" s="202"/>
    </row>
    <row r="1067" spans="2:3" ht="15.75" customHeight="1">
      <c r="B1067" s="93"/>
      <c r="C1067" s="202"/>
    </row>
    <row r="1068" spans="2:3" ht="15.75" customHeight="1">
      <c r="B1068" s="93"/>
      <c r="C1068" s="202"/>
    </row>
    <row r="1069" spans="2:3" ht="15.75" customHeight="1">
      <c r="B1069" s="93"/>
      <c r="C1069" s="202"/>
    </row>
    <row r="1070" spans="2:3" ht="15.75" customHeight="1">
      <c r="B1070" s="93"/>
      <c r="C1070" s="202"/>
    </row>
    <row r="1071" spans="2:3" ht="15.75" customHeight="1">
      <c r="B1071" s="93"/>
      <c r="C1071" s="202"/>
    </row>
    <row r="1072" spans="2:3" ht="15.75" customHeight="1">
      <c r="B1072" s="93"/>
      <c r="C1072" s="202"/>
    </row>
    <row r="1073" spans="2:3" ht="15.75" customHeight="1">
      <c r="B1073" s="93"/>
      <c r="C1073" s="202"/>
    </row>
    <row r="1074" spans="2:3" ht="15.75" customHeight="1">
      <c r="B1074" s="93"/>
      <c r="C1074" s="202"/>
    </row>
    <row r="1075" spans="2:3" ht="15.75" customHeight="1">
      <c r="B1075" s="93"/>
      <c r="C1075" s="202"/>
    </row>
    <row r="1076" spans="2:3" ht="15.75" customHeight="1">
      <c r="B1076" s="93"/>
      <c r="C1076" s="202"/>
    </row>
    <row r="1077" spans="2:3" ht="15.75" customHeight="1">
      <c r="B1077" s="93"/>
      <c r="C1077" s="202"/>
    </row>
    <row r="1078" spans="2:3" ht="15.75" customHeight="1">
      <c r="B1078" s="93"/>
      <c r="C1078" s="202"/>
    </row>
    <row r="1079" spans="2:3" ht="15.75" customHeight="1">
      <c r="B1079" s="93"/>
      <c r="C1079" s="202"/>
    </row>
    <row r="1080" spans="2:3" ht="15.75" customHeight="1">
      <c r="B1080" s="93"/>
      <c r="C1080" s="202"/>
    </row>
    <row r="1081" spans="2:3" ht="15.75" customHeight="1">
      <c r="B1081" s="93"/>
      <c r="C1081" s="202"/>
    </row>
    <row r="1082" spans="2:3" ht="15.75" customHeight="1">
      <c r="B1082" s="93"/>
      <c r="C1082" s="202"/>
    </row>
    <row r="1083" spans="2:3" ht="15.75" customHeight="1">
      <c r="B1083" s="93"/>
      <c r="C1083" s="202"/>
    </row>
    <row r="1084" spans="2:3" ht="15.75" customHeight="1">
      <c r="B1084" s="93"/>
      <c r="C1084" s="202"/>
    </row>
    <row r="1085" spans="2:3" ht="15.75" customHeight="1">
      <c r="B1085" s="93"/>
      <c r="C1085" s="202"/>
    </row>
    <row r="1086" spans="2:3" ht="15.75" customHeight="1">
      <c r="B1086" s="93"/>
      <c r="C1086" s="202"/>
    </row>
    <row r="1087" spans="2:3" ht="15.75" customHeight="1">
      <c r="B1087" s="93"/>
      <c r="C1087" s="202"/>
    </row>
    <row r="1088" spans="2:3" ht="15.75" customHeight="1">
      <c r="B1088" s="93"/>
      <c r="C1088" s="202"/>
    </row>
    <row r="1089" spans="2:3" ht="15.75" customHeight="1">
      <c r="B1089" s="93"/>
      <c r="C1089" s="202"/>
    </row>
    <row r="1090" spans="2:3" ht="15.75" customHeight="1">
      <c r="B1090" s="93"/>
      <c r="C1090" s="202"/>
    </row>
    <row r="1091" spans="2:3" ht="15.75" customHeight="1">
      <c r="B1091" s="93"/>
      <c r="C1091" s="202"/>
    </row>
    <row r="1092" spans="2:3" ht="15.75" customHeight="1">
      <c r="B1092" s="93"/>
      <c r="C1092" s="202"/>
    </row>
    <row r="1093" spans="2:3" ht="15.75" customHeight="1">
      <c r="B1093" s="93"/>
      <c r="C1093" s="202"/>
    </row>
    <row r="1094" spans="2:3" ht="15.75" customHeight="1">
      <c r="B1094" s="93"/>
      <c r="C1094" s="202"/>
    </row>
    <row r="1095" spans="2:3" ht="15.75" customHeight="1">
      <c r="B1095" s="93"/>
      <c r="C1095" s="202"/>
    </row>
    <row r="1096" spans="2:3" ht="15.75" customHeight="1">
      <c r="B1096" s="93"/>
      <c r="C1096" s="202"/>
    </row>
    <row r="1097" spans="2:3" ht="15.75" customHeight="1">
      <c r="B1097" s="93"/>
      <c r="C1097" s="202"/>
    </row>
    <row r="1098" spans="2:3" ht="15.75" customHeight="1">
      <c r="B1098" s="93"/>
      <c r="C1098" s="202"/>
    </row>
    <row r="1099" spans="2:3" ht="15.75" customHeight="1">
      <c r="B1099" s="93"/>
      <c r="C1099" s="202"/>
    </row>
    <row r="1100" spans="2:3" ht="15.75" customHeight="1">
      <c r="B1100" s="93"/>
      <c r="C1100" s="202"/>
    </row>
    <row r="1101" spans="2:3" ht="15.75" customHeight="1">
      <c r="B1101" s="93"/>
      <c r="C1101" s="202"/>
    </row>
    <row r="1102" spans="2:3" ht="15.75" customHeight="1">
      <c r="B1102" s="93"/>
      <c r="C1102" s="202"/>
    </row>
    <row r="1103" spans="2:3" ht="15.75" customHeight="1">
      <c r="B1103" s="93"/>
      <c r="C1103" s="202"/>
    </row>
    <row r="1104" spans="2:3" ht="15.75" customHeight="1">
      <c r="B1104" s="93"/>
      <c r="C1104" s="202"/>
    </row>
    <row r="1105" spans="2:3" ht="15.75" customHeight="1">
      <c r="B1105" s="93"/>
      <c r="C1105" s="202"/>
    </row>
    <row r="1106" spans="2:3" ht="15.75" customHeight="1">
      <c r="B1106" s="93"/>
      <c r="C1106" s="202"/>
    </row>
    <row r="1107" spans="2:3" ht="15.75" customHeight="1">
      <c r="B1107" s="93"/>
      <c r="C1107" s="202"/>
    </row>
    <row r="1108" spans="2:3" ht="15.75" customHeight="1">
      <c r="B1108" s="93"/>
      <c r="C1108" s="202"/>
    </row>
    <row r="1109" spans="2:3" ht="15.75" customHeight="1">
      <c r="B1109" s="93"/>
      <c r="C1109" s="202"/>
    </row>
    <row r="1110" spans="2:3" ht="15.75" customHeight="1">
      <c r="B1110" s="93"/>
      <c r="C1110" s="202"/>
    </row>
    <row r="1111" spans="2:3" ht="15.75" customHeight="1">
      <c r="B1111" s="93"/>
      <c r="C1111" s="202"/>
    </row>
    <row r="1112" spans="2:3" ht="15.75" customHeight="1">
      <c r="B1112" s="93"/>
      <c r="C1112" s="202"/>
    </row>
    <row r="1113" spans="2:3" ht="15.75" customHeight="1">
      <c r="B1113" s="93"/>
      <c r="C1113" s="202"/>
    </row>
    <row r="1114" spans="2:3" ht="15.75" customHeight="1">
      <c r="B1114" s="93"/>
      <c r="C1114" s="202"/>
    </row>
    <row r="1115" spans="2:3" ht="15.75" customHeight="1">
      <c r="B1115" s="93"/>
      <c r="C1115" s="202"/>
    </row>
    <row r="1116" spans="2:3" ht="15.75" customHeight="1">
      <c r="B1116" s="93"/>
      <c r="C1116" s="202"/>
    </row>
    <row r="1117" spans="2:3" ht="15.75" customHeight="1">
      <c r="B1117" s="93"/>
      <c r="C1117" s="202"/>
    </row>
    <row r="1118" spans="2:3" ht="15.75" customHeight="1">
      <c r="B1118" s="93"/>
      <c r="C1118" s="202"/>
    </row>
    <row r="1119" spans="2:3" ht="15.75" customHeight="1">
      <c r="B1119" s="93"/>
      <c r="C1119" s="202"/>
    </row>
    <row r="1120" spans="2:3" ht="15.75" customHeight="1">
      <c r="B1120" s="93"/>
      <c r="C1120" s="202"/>
    </row>
    <row r="1121" spans="2:3" ht="15.75" customHeight="1">
      <c r="B1121" s="93"/>
      <c r="C1121" s="202"/>
    </row>
    <row r="1122" spans="2:3" ht="15.75" customHeight="1">
      <c r="B1122" s="93"/>
      <c r="C1122" s="202"/>
    </row>
    <row r="1123" spans="2:3" ht="15.75" customHeight="1">
      <c r="B1123" s="93"/>
      <c r="C1123" s="202"/>
    </row>
    <row r="1124" spans="2:3" ht="15.75" customHeight="1">
      <c r="B1124" s="93"/>
      <c r="C1124" s="202"/>
    </row>
    <row r="1125" spans="2:3" ht="15.75" customHeight="1">
      <c r="B1125" s="93"/>
      <c r="C1125" s="202"/>
    </row>
    <row r="1126" spans="2:3" ht="15.75" customHeight="1">
      <c r="B1126" s="93"/>
      <c r="C1126" s="202"/>
    </row>
    <row r="1127" spans="2:3" ht="15.75" customHeight="1">
      <c r="B1127" s="93"/>
      <c r="C1127" s="202"/>
    </row>
    <row r="1128" spans="2:3" ht="15.75" customHeight="1">
      <c r="B1128" s="93"/>
      <c r="C1128" s="202"/>
    </row>
    <row r="1129" spans="2:3" ht="15.75" customHeight="1">
      <c r="B1129" s="93"/>
      <c r="C1129" s="202"/>
    </row>
    <row r="1130" spans="2:3" ht="15.75" customHeight="1">
      <c r="B1130" s="93"/>
      <c r="C1130" s="202"/>
    </row>
    <row r="1131" spans="2:3" ht="15.75" customHeight="1">
      <c r="B1131" s="93"/>
      <c r="C1131" s="202"/>
    </row>
    <row r="1132" spans="2:3" ht="15.75" customHeight="1">
      <c r="B1132" s="93"/>
      <c r="C1132" s="202"/>
    </row>
    <row r="1133" spans="2:3" ht="15.75" customHeight="1">
      <c r="B1133" s="93"/>
      <c r="C1133" s="202"/>
    </row>
    <row r="1134" spans="2:3" ht="15.75" customHeight="1">
      <c r="B1134" s="93"/>
      <c r="C1134" s="202"/>
    </row>
    <row r="1135" spans="2:3" ht="15.75" customHeight="1">
      <c r="B1135" s="93"/>
      <c r="C1135" s="202"/>
    </row>
    <row r="1136" spans="2:3" ht="15.75" customHeight="1">
      <c r="B1136" s="93"/>
      <c r="C1136" s="202"/>
    </row>
    <row r="1137" spans="2:3" ht="15.75" customHeight="1">
      <c r="B1137" s="93"/>
      <c r="C1137" s="202"/>
    </row>
    <row r="1138" spans="2:3" ht="15.75" customHeight="1">
      <c r="B1138" s="93"/>
      <c r="C1138" s="202"/>
    </row>
    <row r="1139" spans="2:3" ht="15.75" customHeight="1">
      <c r="B1139" s="93"/>
      <c r="C1139" s="202"/>
    </row>
    <row r="1140" spans="2:3" ht="15.75" customHeight="1">
      <c r="B1140" s="93"/>
      <c r="C1140" s="202"/>
    </row>
    <row r="1141" spans="2:3" ht="15.75" customHeight="1">
      <c r="B1141" s="93"/>
      <c r="C1141" s="202"/>
    </row>
    <row r="1142" spans="2:3" ht="15.75" customHeight="1">
      <c r="B1142" s="93"/>
      <c r="C1142" s="202"/>
    </row>
    <row r="1143" spans="2:3" ht="15.75" customHeight="1">
      <c r="B1143" s="93"/>
      <c r="C1143" s="202"/>
    </row>
    <row r="1144" spans="2:3" ht="15.75" customHeight="1">
      <c r="B1144" s="93"/>
      <c r="C1144" s="202"/>
    </row>
    <row r="1145" spans="2:3" ht="15.75" customHeight="1">
      <c r="B1145" s="93"/>
      <c r="C1145" s="202"/>
    </row>
    <row r="1146" spans="2:3" ht="15.75" customHeight="1">
      <c r="B1146" s="93"/>
      <c r="C1146" s="202"/>
    </row>
    <row r="1147" spans="2:3" ht="15.75" customHeight="1">
      <c r="B1147" s="93"/>
      <c r="C1147" s="202"/>
    </row>
    <row r="1148" spans="2:3" ht="15.75" customHeight="1">
      <c r="B1148" s="93"/>
      <c r="C1148" s="202"/>
    </row>
    <row r="1149" spans="2:3" ht="15.75" customHeight="1">
      <c r="B1149" s="93"/>
      <c r="C1149" s="202"/>
    </row>
    <row r="1150" spans="2:3" ht="15.75" customHeight="1">
      <c r="B1150" s="93"/>
      <c r="C1150" s="202"/>
    </row>
    <row r="1151" spans="2:3" ht="15.75" customHeight="1">
      <c r="B1151" s="93"/>
      <c r="C1151" s="202"/>
    </row>
    <row r="1152" spans="2:3" ht="15.75" customHeight="1">
      <c r="B1152" s="93"/>
      <c r="C1152" s="202"/>
    </row>
    <row r="1153" spans="2:3" ht="15.75" customHeight="1">
      <c r="B1153" s="93"/>
      <c r="C1153" s="202"/>
    </row>
    <row r="1154" spans="2:3" ht="15.75" customHeight="1">
      <c r="B1154" s="93"/>
      <c r="C1154" s="202"/>
    </row>
    <row r="1155" spans="2:3" ht="15.75" customHeight="1">
      <c r="B1155" s="93"/>
      <c r="C1155" s="202"/>
    </row>
    <row r="1156" spans="2:3" ht="15.75" customHeight="1">
      <c r="B1156" s="93"/>
      <c r="C1156" s="202"/>
    </row>
    <row r="1157" spans="2:3" ht="15.75" customHeight="1">
      <c r="B1157" s="93"/>
      <c r="C1157" s="202"/>
    </row>
    <row r="1158" spans="2:3" ht="15.75" customHeight="1">
      <c r="B1158" s="93"/>
      <c r="C1158" s="202"/>
    </row>
    <row r="1159" spans="2:3" ht="15.75" customHeight="1">
      <c r="B1159" s="93"/>
      <c r="C1159" s="202"/>
    </row>
    <row r="1160" spans="2:3" ht="15.75" customHeight="1">
      <c r="B1160" s="93"/>
      <c r="C1160" s="202"/>
    </row>
    <row r="1161" spans="2:3" ht="15.75" customHeight="1">
      <c r="B1161" s="93"/>
      <c r="C1161" s="202"/>
    </row>
    <row r="1162" spans="2:3" ht="15.75" customHeight="1">
      <c r="B1162" s="93"/>
      <c r="C1162" s="202"/>
    </row>
    <row r="1163" spans="2:3" ht="15.75" customHeight="1">
      <c r="B1163" s="93"/>
      <c r="C1163" s="202"/>
    </row>
    <row r="1164" spans="2:3" ht="15.75" customHeight="1">
      <c r="B1164" s="93"/>
      <c r="C1164" s="202"/>
    </row>
    <row r="1165" spans="2:3" ht="15.75" customHeight="1">
      <c r="B1165" s="93"/>
      <c r="C1165" s="202"/>
    </row>
    <row r="1166" spans="2:3" ht="15.75" customHeight="1">
      <c r="B1166" s="93"/>
      <c r="C1166" s="202"/>
    </row>
    <row r="1167" spans="2:3" ht="15.75" customHeight="1">
      <c r="B1167" s="93"/>
      <c r="C1167" s="202"/>
    </row>
    <row r="1168" spans="2:3" ht="15.75" customHeight="1">
      <c r="B1168" s="93"/>
      <c r="C1168" s="202"/>
    </row>
    <row r="1169" spans="2:3" ht="15.75" customHeight="1">
      <c r="B1169" s="93"/>
      <c r="C1169" s="202"/>
    </row>
    <row r="1170" spans="2:3" ht="15.75" customHeight="1">
      <c r="B1170" s="93"/>
      <c r="C1170" s="202"/>
    </row>
    <row r="1171" spans="2:3" ht="15.75" customHeight="1">
      <c r="B1171" s="93"/>
      <c r="C1171" s="202"/>
    </row>
    <row r="1172" spans="2:3" ht="15.75" customHeight="1">
      <c r="B1172" s="93"/>
      <c r="C1172" s="202"/>
    </row>
    <row r="1173" spans="2:3" ht="15.75" customHeight="1">
      <c r="B1173" s="93"/>
      <c r="C1173" s="202"/>
    </row>
    <row r="1174" spans="2:3" ht="15.75" customHeight="1">
      <c r="B1174" s="93"/>
      <c r="C1174" s="202"/>
    </row>
    <row r="1175" spans="2:3" ht="15.75" customHeight="1">
      <c r="B1175" s="93"/>
      <c r="C1175" s="202"/>
    </row>
    <row r="1176" spans="2:3" ht="15.75" customHeight="1">
      <c r="B1176" s="93"/>
      <c r="C1176" s="202"/>
    </row>
    <row r="1177" spans="2:3" ht="15.75" customHeight="1">
      <c r="B1177" s="93"/>
      <c r="C1177" s="202"/>
    </row>
    <row r="1178" spans="2:3" ht="15.75" customHeight="1">
      <c r="B1178" s="93"/>
      <c r="C1178" s="202"/>
    </row>
    <row r="1179" spans="2:3" ht="15.75" customHeight="1">
      <c r="B1179" s="93"/>
      <c r="C1179" s="202"/>
    </row>
    <row r="1180" spans="2:3" ht="15.75" customHeight="1">
      <c r="B1180" s="93"/>
      <c r="C1180" s="202"/>
    </row>
    <row r="1181" spans="2:3" ht="15.75" customHeight="1">
      <c r="B1181" s="93"/>
      <c r="C1181" s="202"/>
    </row>
    <row r="1182" spans="2:3" ht="15.75" customHeight="1">
      <c r="B1182" s="93"/>
      <c r="C1182" s="202"/>
    </row>
    <row r="1183" spans="2:3" ht="15.75" customHeight="1">
      <c r="B1183" s="93"/>
      <c r="C1183" s="202"/>
    </row>
    <row r="1184" spans="2:3" ht="15.75" customHeight="1">
      <c r="B1184" s="93"/>
      <c r="C1184" s="202"/>
    </row>
    <row r="1185" spans="2:3" ht="15.75" customHeight="1">
      <c r="B1185" s="93"/>
      <c r="C1185" s="202"/>
    </row>
    <row r="1186" spans="2:3" ht="15.75" customHeight="1">
      <c r="B1186" s="93"/>
      <c r="C1186" s="202"/>
    </row>
    <row r="1187" spans="2:3" ht="15.75" customHeight="1">
      <c r="B1187" s="93"/>
      <c r="C1187" s="202"/>
    </row>
    <row r="1188" spans="2:3" ht="15.75" customHeight="1">
      <c r="B1188" s="93"/>
      <c r="C1188" s="202"/>
    </row>
    <row r="1189" spans="2:3" ht="15.75" customHeight="1">
      <c r="B1189" s="93"/>
      <c r="C1189" s="202"/>
    </row>
    <row r="1190" spans="2:3" ht="15.75" customHeight="1">
      <c r="B1190" s="93"/>
      <c r="C1190" s="202"/>
    </row>
    <row r="1191" spans="2:3" ht="15.75" customHeight="1">
      <c r="B1191" s="93"/>
      <c r="C1191" s="202"/>
    </row>
    <row r="1192" spans="2:3" ht="15.75" customHeight="1">
      <c r="B1192" s="93"/>
      <c r="C1192" s="202"/>
    </row>
    <row r="1193" spans="2:3" ht="15.75" customHeight="1">
      <c r="B1193" s="93"/>
      <c r="C1193" s="202"/>
    </row>
    <row r="1194" spans="2:3" ht="15.75" customHeight="1">
      <c r="B1194" s="93"/>
      <c r="C1194" s="202"/>
    </row>
    <row r="1195" spans="2:3" ht="15.75" customHeight="1">
      <c r="B1195" s="93"/>
      <c r="C1195" s="202"/>
    </row>
    <row r="1196" spans="2:3" ht="15.75" customHeight="1">
      <c r="B1196" s="93"/>
      <c r="C1196" s="202"/>
    </row>
    <row r="1197" spans="2:3" ht="15.75" customHeight="1">
      <c r="B1197" s="93"/>
      <c r="C1197" s="202"/>
    </row>
    <row r="1198" spans="2:3" ht="15.75" customHeight="1">
      <c r="B1198" s="93"/>
      <c r="C1198" s="202"/>
    </row>
    <row r="1199" spans="2:3" ht="15.75" customHeight="1">
      <c r="B1199" s="93"/>
      <c r="C1199" s="202"/>
    </row>
    <row r="1200" spans="2:3" ht="15.75" customHeight="1">
      <c r="B1200" s="93"/>
      <c r="C1200" s="202"/>
    </row>
    <row r="1201" spans="2:3" ht="15.75" customHeight="1">
      <c r="B1201" s="93"/>
      <c r="C1201" s="202"/>
    </row>
    <row r="1202" spans="2:3" ht="15.75" customHeight="1">
      <c r="B1202" s="93"/>
      <c r="C1202" s="202"/>
    </row>
    <row r="1203" spans="2:3" ht="15.75" customHeight="1">
      <c r="B1203" s="93"/>
      <c r="C1203" s="202"/>
    </row>
    <row r="1204" spans="2:3" ht="15.75" customHeight="1">
      <c r="B1204" s="93"/>
      <c r="C1204" s="202"/>
    </row>
    <row r="1205" spans="2:3" ht="15.75" customHeight="1">
      <c r="B1205" s="93"/>
      <c r="C1205" s="202"/>
    </row>
    <row r="1206" spans="2:3" ht="15.75" customHeight="1">
      <c r="B1206" s="93"/>
      <c r="C1206" s="202"/>
    </row>
    <row r="1207" spans="2:3" ht="15.75" customHeight="1">
      <c r="B1207" s="93"/>
      <c r="C1207" s="202"/>
    </row>
    <row r="1208" spans="2:3" ht="15.75" customHeight="1">
      <c r="B1208" s="93"/>
      <c r="C1208" s="202"/>
    </row>
    <row r="1209" spans="2:3" ht="15.75" customHeight="1">
      <c r="B1209" s="93"/>
      <c r="C1209" s="202"/>
    </row>
    <row r="1210" spans="2:3" ht="15.75" customHeight="1">
      <c r="B1210" s="93"/>
      <c r="C1210" s="202"/>
    </row>
    <row r="1211" spans="2:3" ht="15.75" customHeight="1">
      <c r="B1211" s="93"/>
      <c r="C1211" s="202"/>
    </row>
    <row r="1212" spans="2:3" ht="15.75" customHeight="1">
      <c r="B1212" s="93"/>
      <c r="C1212" s="202"/>
    </row>
    <row r="1213" spans="2:3" ht="15.75" customHeight="1">
      <c r="B1213" s="93"/>
      <c r="C1213" s="202"/>
    </row>
    <row r="1214" spans="2:3" ht="15.75" customHeight="1">
      <c r="B1214" s="93"/>
      <c r="C1214" s="202"/>
    </row>
    <row r="1215" spans="2:3" ht="15.75" customHeight="1">
      <c r="B1215" s="93"/>
      <c r="C1215" s="202"/>
    </row>
    <row r="1216" spans="2:3" ht="15.75" customHeight="1">
      <c r="B1216" s="93"/>
      <c r="C1216" s="202"/>
    </row>
    <row r="1217" spans="2:3" ht="15.75" customHeight="1">
      <c r="B1217" s="93"/>
      <c r="C1217" s="202"/>
    </row>
    <row r="1218" spans="2:3" ht="15.75" customHeight="1">
      <c r="B1218" s="93"/>
      <c r="C1218" s="202"/>
    </row>
    <row r="1219" spans="2:3" ht="15.75" customHeight="1">
      <c r="B1219" s="93"/>
      <c r="C1219" s="202"/>
    </row>
    <row r="1220" spans="2:3" ht="15.75" customHeight="1">
      <c r="B1220" s="93"/>
      <c r="C1220" s="202"/>
    </row>
    <row r="1221" spans="2:3" ht="15.75" customHeight="1">
      <c r="B1221" s="93"/>
      <c r="C1221" s="202"/>
    </row>
    <row r="1222" spans="2:3" ht="15.75" customHeight="1">
      <c r="B1222" s="93"/>
      <c r="C1222" s="202"/>
    </row>
    <row r="1223" spans="2:3" ht="15.75" customHeight="1">
      <c r="B1223" s="93"/>
      <c r="C1223" s="202"/>
    </row>
    <row r="1224" spans="2:3" ht="15.75" customHeight="1">
      <c r="B1224" s="93"/>
      <c r="C1224" s="202"/>
    </row>
    <row r="1225" spans="2:3" ht="15.75" customHeight="1">
      <c r="B1225" s="93"/>
      <c r="C1225" s="202"/>
    </row>
    <row r="1226" spans="2:3" ht="15.75" customHeight="1">
      <c r="B1226" s="93"/>
      <c r="C1226" s="202"/>
    </row>
    <row r="1227" spans="2:3" ht="15.75" customHeight="1">
      <c r="B1227" s="93"/>
      <c r="C1227" s="202"/>
    </row>
    <row r="1228" spans="2:3" ht="15.75" customHeight="1">
      <c r="B1228" s="93"/>
      <c r="C1228" s="202"/>
    </row>
    <row r="1229" spans="2:3" ht="15.75" customHeight="1">
      <c r="B1229" s="93"/>
      <c r="C1229" s="202"/>
    </row>
    <row r="1230" spans="2:3" ht="15.75" customHeight="1">
      <c r="B1230" s="93"/>
      <c r="C1230" s="202"/>
    </row>
    <row r="1231" spans="2:3" ht="15.75" customHeight="1">
      <c r="B1231" s="93"/>
      <c r="C1231" s="202"/>
    </row>
    <row r="1232" spans="2:3" ht="15.75" customHeight="1">
      <c r="B1232" s="93"/>
      <c r="C1232" s="202"/>
    </row>
    <row r="1233" spans="2:3" ht="15.75" customHeight="1">
      <c r="B1233" s="93"/>
      <c r="C1233" s="202"/>
    </row>
    <row r="1234" spans="2:3" ht="15.75" customHeight="1">
      <c r="B1234" s="93"/>
      <c r="C1234" s="202"/>
    </row>
    <row r="1235" spans="2:3" ht="15.75" customHeight="1">
      <c r="B1235" s="93"/>
      <c r="C1235" s="202"/>
    </row>
    <row r="1236" spans="2:3" ht="15.75" customHeight="1">
      <c r="B1236" s="93"/>
      <c r="C1236" s="202"/>
    </row>
    <row r="1237" spans="2:3" ht="15.75" customHeight="1">
      <c r="B1237" s="93"/>
      <c r="C1237" s="202"/>
    </row>
    <row r="1238" spans="2:3" ht="15.75" customHeight="1">
      <c r="B1238" s="93"/>
      <c r="C1238" s="202"/>
    </row>
    <row r="1239" spans="2:3" ht="15.75" customHeight="1">
      <c r="B1239" s="93"/>
      <c r="C1239" s="202"/>
    </row>
    <row r="1240" spans="2:3" ht="15.75" customHeight="1">
      <c r="B1240" s="93"/>
      <c r="C1240" s="202"/>
    </row>
    <row r="1241" spans="2:3" ht="15.75" customHeight="1">
      <c r="B1241" s="93"/>
      <c r="C1241" s="202"/>
    </row>
    <row r="1242" spans="2:3" ht="15.75" customHeight="1">
      <c r="B1242" s="93"/>
      <c r="C1242" s="202"/>
    </row>
    <row r="1243" spans="2:3" ht="15.75" customHeight="1">
      <c r="B1243" s="93"/>
      <c r="C1243" s="202"/>
    </row>
    <row r="1244" spans="2:3" ht="15.75" customHeight="1">
      <c r="B1244" s="93"/>
      <c r="C1244" s="202"/>
    </row>
    <row r="1245" spans="2:3" ht="15.75" customHeight="1">
      <c r="B1245" s="93"/>
      <c r="C1245" s="202"/>
    </row>
    <row r="1246" spans="2:3" ht="15.75" customHeight="1">
      <c r="B1246" s="93"/>
      <c r="C1246" s="202"/>
    </row>
    <row r="1247" spans="2:3" ht="15.75" customHeight="1">
      <c r="B1247" s="93"/>
      <c r="C1247" s="202"/>
    </row>
    <row r="1248" spans="2:3" ht="15.75" customHeight="1">
      <c r="B1248" s="93"/>
      <c r="C1248" s="202"/>
    </row>
    <row r="1249" spans="2:3" ht="15.75" customHeight="1">
      <c r="B1249" s="93"/>
      <c r="C1249" s="202"/>
    </row>
    <row r="1250" spans="2:3" ht="15.75" customHeight="1">
      <c r="B1250" s="93"/>
      <c r="C1250" s="202"/>
    </row>
    <row r="1251" spans="2:3" ht="15.75" customHeight="1">
      <c r="B1251" s="93"/>
      <c r="C1251" s="202"/>
    </row>
    <row r="1252" spans="2:3" ht="15.75" customHeight="1">
      <c r="B1252" s="93"/>
      <c r="C1252" s="202"/>
    </row>
    <row r="1253" spans="2:3" ht="15.75" customHeight="1">
      <c r="B1253" s="93"/>
      <c r="C1253" s="202"/>
    </row>
    <row r="1254" spans="2:3" ht="15.75" customHeight="1">
      <c r="B1254" s="93"/>
      <c r="C1254" s="202"/>
    </row>
    <row r="1255" spans="2:3" ht="15.75" customHeight="1">
      <c r="B1255" s="93"/>
      <c r="C1255" s="202"/>
    </row>
    <row r="1256" spans="2:3" ht="15.75" customHeight="1">
      <c r="B1256" s="93"/>
      <c r="C1256" s="202"/>
    </row>
    <row r="1257" spans="2:3" ht="15.75" customHeight="1">
      <c r="B1257" s="93"/>
      <c r="C1257" s="202"/>
    </row>
    <row r="1258" spans="2:3" ht="15.75" customHeight="1">
      <c r="B1258" s="93"/>
      <c r="C1258" s="202"/>
    </row>
    <row r="1259" spans="2:3" ht="15.75" customHeight="1">
      <c r="B1259" s="93"/>
      <c r="C1259" s="202"/>
    </row>
    <row r="1260" spans="2:3" ht="15.75" customHeight="1">
      <c r="B1260" s="93"/>
      <c r="C1260" s="202"/>
    </row>
    <row r="1261" spans="2:3" ht="15.75" customHeight="1">
      <c r="B1261" s="93"/>
      <c r="C1261" s="202"/>
    </row>
    <row r="1262" spans="2:3" ht="15.75" customHeight="1">
      <c r="B1262" s="93"/>
      <c r="C1262" s="202"/>
    </row>
    <row r="1263" spans="2:3" ht="15.75" customHeight="1">
      <c r="B1263" s="93"/>
      <c r="C1263" s="202"/>
    </row>
    <row r="1264" spans="2:3" ht="15.75" customHeight="1">
      <c r="B1264" s="93"/>
      <c r="C1264" s="202"/>
    </row>
    <row r="1265" spans="2:3" ht="15.75" customHeight="1">
      <c r="B1265" s="93"/>
      <c r="C1265" s="202"/>
    </row>
    <row r="1266" spans="2:3" ht="15.75" customHeight="1">
      <c r="B1266" s="93"/>
      <c r="C1266" s="202"/>
    </row>
    <row r="1267" spans="2:3" ht="15.75" customHeight="1">
      <c r="B1267" s="93"/>
      <c r="C1267" s="202"/>
    </row>
    <row r="1268" spans="2:3" ht="15.75" customHeight="1">
      <c r="B1268" s="93"/>
      <c r="C1268" s="202"/>
    </row>
    <row r="1269" spans="2:3" ht="15.75" customHeight="1">
      <c r="B1269" s="93"/>
      <c r="C1269" s="202"/>
    </row>
    <row r="1270" spans="2:3" ht="15.75" customHeight="1">
      <c r="B1270" s="93"/>
      <c r="C1270" s="202"/>
    </row>
    <row r="1271" spans="2:3" ht="15.75" customHeight="1">
      <c r="B1271" s="93"/>
      <c r="C1271" s="202"/>
    </row>
    <row r="1272" spans="2:3" ht="15.75" customHeight="1">
      <c r="B1272" s="93"/>
      <c r="C1272" s="202"/>
    </row>
    <row r="1273" spans="2:3" ht="15.75" customHeight="1">
      <c r="B1273" s="93"/>
      <c r="C1273" s="202"/>
    </row>
    <row r="1274" spans="2:3" ht="15.75" customHeight="1">
      <c r="B1274" s="93"/>
      <c r="C1274" s="202"/>
    </row>
    <row r="1275" spans="2:3" ht="15.75" customHeight="1">
      <c r="B1275" s="93"/>
      <c r="C1275" s="202"/>
    </row>
    <row r="1276" spans="2:3" ht="15.75" customHeight="1">
      <c r="B1276" s="93"/>
      <c r="C1276" s="202"/>
    </row>
    <row r="1277" spans="2:3" ht="15.75" customHeight="1">
      <c r="B1277" s="93"/>
      <c r="C1277" s="202"/>
    </row>
    <row r="1278" spans="2:3" ht="15.75" customHeight="1">
      <c r="B1278" s="93"/>
      <c r="C1278" s="202"/>
    </row>
    <row r="1279" spans="2:3" ht="15.75" customHeight="1">
      <c r="B1279" s="93"/>
      <c r="C1279" s="202"/>
    </row>
    <row r="1280" spans="2:3" ht="15.75" customHeight="1">
      <c r="B1280" s="93"/>
      <c r="C1280" s="202"/>
    </row>
    <row r="1281" spans="2:3" ht="15.75" customHeight="1">
      <c r="B1281" s="93"/>
      <c r="C1281" s="202"/>
    </row>
    <row r="1282" spans="2:3" ht="15.75" customHeight="1">
      <c r="B1282" s="93"/>
      <c r="C1282" s="202"/>
    </row>
    <row r="1283" spans="2:3" ht="15.75" customHeight="1">
      <c r="B1283" s="93"/>
      <c r="C1283" s="202"/>
    </row>
    <row r="1284" spans="2:3" ht="15.75" customHeight="1">
      <c r="B1284" s="93"/>
      <c r="C1284" s="202"/>
    </row>
    <row r="1285" spans="2:3" ht="15.75" customHeight="1">
      <c r="B1285" s="93"/>
      <c r="C1285" s="202"/>
    </row>
    <row r="1286" spans="2:3" ht="15.75" customHeight="1">
      <c r="B1286" s="93"/>
      <c r="C1286" s="202"/>
    </row>
    <row r="1287" spans="2:3" ht="15.75" customHeight="1">
      <c r="B1287" s="93"/>
      <c r="C1287" s="202"/>
    </row>
    <row r="1288" spans="2:3" ht="15.75" customHeight="1">
      <c r="B1288" s="93"/>
      <c r="C1288" s="202"/>
    </row>
    <row r="1289" spans="2:3" ht="15.75" customHeight="1">
      <c r="B1289" s="93"/>
      <c r="C1289" s="202"/>
    </row>
    <row r="1290" spans="2:3" ht="15.75" customHeight="1">
      <c r="B1290" s="93"/>
      <c r="C1290" s="202"/>
    </row>
    <row r="1291" spans="2:3" ht="15.75" customHeight="1">
      <c r="B1291" s="93"/>
      <c r="C1291" s="202"/>
    </row>
    <row r="1292" spans="2:3" ht="15.75" customHeight="1">
      <c r="B1292" s="93"/>
      <c r="C1292" s="202"/>
    </row>
    <row r="1293" spans="2:3" ht="15.75" customHeight="1">
      <c r="B1293" s="93"/>
      <c r="C1293" s="202"/>
    </row>
    <row r="1294" spans="2:3" ht="15.75" customHeight="1">
      <c r="B1294" s="93"/>
      <c r="C1294" s="202"/>
    </row>
    <row r="1295" spans="2:3" ht="15.75" customHeight="1">
      <c r="B1295" s="93"/>
      <c r="C1295" s="202"/>
    </row>
    <row r="1296" spans="2:3" ht="15.75" customHeight="1">
      <c r="B1296" s="93"/>
      <c r="C1296" s="202"/>
    </row>
    <row r="1297" spans="2:3" ht="15.75" customHeight="1">
      <c r="B1297" s="93"/>
      <c r="C1297" s="202"/>
    </row>
    <row r="1298" spans="2:3" ht="15.75" customHeight="1">
      <c r="B1298" s="93"/>
      <c r="C1298" s="202"/>
    </row>
    <row r="1299" spans="2:3" ht="15.75" customHeight="1">
      <c r="B1299" s="93"/>
      <c r="C1299" s="202"/>
    </row>
    <row r="1300" spans="2:3" ht="15.75" customHeight="1">
      <c r="B1300" s="93"/>
      <c r="C1300" s="202"/>
    </row>
    <row r="1301" spans="2:3" ht="15.75" customHeight="1">
      <c r="B1301" s="93"/>
      <c r="C1301" s="202"/>
    </row>
    <row r="1302" spans="2:3" ht="15.75" customHeight="1">
      <c r="B1302" s="93"/>
      <c r="C1302" s="202"/>
    </row>
    <row r="1303" spans="2:3" ht="15.75" customHeight="1">
      <c r="B1303" s="93"/>
      <c r="C1303" s="202"/>
    </row>
    <row r="1304" spans="2:3" ht="15.75" customHeight="1">
      <c r="B1304" s="93"/>
      <c r="C1304" s="202"/>
    </row>
    <row r="1305" spans="2:3" ht="15.75" customHeight="1">
      <c r="B1305" s="93"/>
      <c r="C1305" s="202"/>
    </row>
    <row r="1306" spans="2:3" ht="15.75" customHeight="1">
      <c r="B1306" s="93"/>
      <c r="C1306" s="202"/>
    </row>
    <row r="1307" spans="2:3" ht="15.75" customHeight="1">
      <c r="B1307" s="93"/>
      <c r="C1307" s="202"/>
    </row>
    <row r="1308" spans="2:3" ht="15.75" customHeight="1">
      <c r="B1308" s="93"/>
      <c r="C1308" s="202"/>
    </row>
    <row r="1309" spans="2:3" ht="15.75" customHeight="1">
      <c r="B1309" s="93"/>
      <c r="C1309" s="202"/>
    </row>
    <row r="1310" spans="2:3" ht="15.75" customHeight="1">
      <c r="B1310" s="93"/>
      <c r="C1310" s="202"/>
    </row>
    <row r="1311" spans="2:3" ht="15.75" customHeight="1">
      <c r="B1311" s="93"/>
      <c r="C1311" s="202"/>
    </row>
    <row r="1312" spans="2:3" ht="15.75" customHeight="1">
      <c r="B1312" s="93"/>
      <c r="C1312" s="202"/>
    </row>
    <row r="1313" spans="2:3" ht="15.75" customHeight="1">
      <c r="B1313" s="93"/>
      <c r="C1313" s="202"/>
    </row>
    <row r="1314" spans="2:3" ht="15.75" customHeight="1">
      <c r="B1314" s="93"/>
      <c r="C1314" s="202"/>
    </row>
    <row r="1315" spans="2:3" ht="15.75" customHeight="1">
      <c r="B1315" s="93"/>
      <c r="C1315" s="202"/>
    </row>
    <row r="1316" spans="2:3" ht="15.75" customHeight="1">
      <c r="B1316" s="93"/>
      <c r="C1316" s="202"/>
    </row>
    <row r="1317" spans="2:3" ht="15.75" customHeight="1">
      <c r="B1317" s="93"/>
      <c r="C1317" s="202"/>
    </row>
    <row r="1318" spans="2:3" ht="15.75" customHeight="1">
      <c r="B1318" s="93"/>
      <c r="C1318" s="202"/>
    </row>
    <row r="1319" spans="2:3" ht="15.75" customHeight="1">
      <c r="B1319" s="93"/>
      <c r="C1319" s="202"/>
    </row>
    <row r="1320" spans="2:3" ht="15.75" customHeight="1">
      <c r="B1320" s="93"/>
      <c r="C1320" s="202"/>
    </row>
    <row r="1321" spans="2:3" ht="15.75" customHeight="1">
      <c r="B1321" s="93"/>
      <c r="C1321" s="202"/>
    </row>
    <row r="1322" spans="2:3" ht="15.75" customHeight="1">
      <c r="B1322" s="93"/>
      <c r="C1322" s="202"/>
    </row>
    <row r="1323" spans="2:3" ht="15.75" customHeight="1">
      <c r="B1323" s="93"/>
      <c r="C1323" s="202"/>
    </row>
    <row r="1324" spans="2:3" ht="15.75" customHeight="1">
      <c r="B1324" s="93"/>
      <c r="C1324" s="202"/>
    </row>
    <row r="1325" spans="2:3" ht="15.75" customHeight="1">
      <c r="B1325" s="93"/>
      <c r="C1325" s="202"/>
    </row>
    <row r="1326" spans="2:3" ht="15.75" customHeight="1">
      <c r="B1326" s="93"/>
      <c r="C1326" s="202"/>
    </row>
    <row r="1327" spans="2:3" ht="15.75" customHeight="1">
      <c r="B1327" s="93"/>
      <c r="C1327" s="202"/>
    </row>
    <row r="1328" spans="2:3" ht="15.75" customHeight="1">
      <c r="B1328" s="93"/>
      <c r="C1328" s="202"/>
    </row>
    <row r="1329" spans="2:3" ht="15.75" customHeight="1">
      <c r="B1329" s="93"/>
      <c r="C1329" s="202"/>
    </row>
    <row r="1330" spans="2:3" ht="15.75" customHeight="1">
      <c r="B1330" s="93"/>
      <c r="C1330" s="202"/>
    </row>
    <row r="1331" spans="2:3" ht="15.75" customHeight="1">
      <c r="B1331" s="93"/>
      <c r="C1331" s="202"/>
    </row>
    <row r="1332" spans="2:3" ht="15.75" customHeight="1">
      <c r="B1332" s="93"/>
      <c r="C1332" s="202"/>
    </row>
    <row r="1333" spans="2:3" ht="15.75" customHeight="1">
      <c r="B1333" s="93"/>
      <c r="C1333" s="202"/>
    </row>
    <row r="1334" spans="2:3" ht="15.75" customHeight="1">
      <c r="B1334" s="93"/>
      <c r="C1334" s="202"/>
    </row>
    <row r="1335" spans="2:3" ht="15.75" customHeight="1">
      <c r="B1335" s="93"/>
      <c r="C1335" s="202"/>
    </row>
    <row r="1336" spans="2:3" ht="15.75" customHeight="1">
      <c r="B1336" s="93"/>
      <c r="C1336" s="202"/>
    </row>
    <row r="1337" spans="2:3" ht="15.75" customHeight="1">
      <c r="B1337" s="93"/>
      <c r="C1337" s="202"/>
    </row>
    <row r="1338" spans="2:3" ht="15.75" customHeight="1">
      <c r="B1338" s="93"/>
      <c r="C1338" s="202"/>
    </row>
    <row r="1339" spans="2:3" ht="15.75" customHeight="1">
      <c r="B1339" s="93"/>
      <c r="C1339" s="202"/>
    </row>
    <row r="1340" spans="2:3" ht="15.75" customHeight="1">
      <c r="B1340" s="93"/>
      <c r="C1340" s="202"/>
    </row>
    <row r="1341" spans="2:3" ht="15.75" customHeight="1">
      <c r="B1341" s="93"/>
      <c r="C1341" s="202"/>
    </row>
    <row r="1342" spans="2:3" ht="15.75" customHeight="1">
      <c r="B1342" s="93"/>
      <c r="C1342" s="202"/>
    </row>
    <row r="1343" spans="2:3" ht="15.75" customHeight="1">
      <c r="B1343" s="93"/>
      <c r="C1343" s="202"/>
    </row>
    <row r="1344" spans="2:3" ht="15.75" customHeight="1">
      <c r="B1344" s="93"/>
      <c r="C1344" s="202"/>
    </row>
    <row r="1345" spans="2:3" ht="15.75" customHeight="1">
      <c r="B1345" s="93"/>
      <c r="C1345" s="202"/>
    </row>
    <row r="1346" spans="2:3" ht="15.75" customHeight="1">
      <c r="B1346" s="93"/>
      <c r="C1346" s="202"/>
    </row>
    <row r="1347" spans="2:3" ht="15.75" customHeight="1">
      <c r="B1347" s="93"/>
      <c r="C1347" s="202"/>
    </row>
    <row r="1348" spans="2:3" ht="15.75" customHeight="1">
      <c r="B1348" s="93"/>
      <c r="C1348" s="202"/>
    </row>
    <row r="1349" spans="2:3" ht="15.75" customHeight="1">
      <c r="B1349" s="93"/>
      <c r="C1349" s="202"/>
    </row>
    <row r="1350" spans="2:3" ht="15.75" customHeight="1">
      <c r="B1350" s="93"/>
      <c r="C1350" s="202"/>
    </row>
    <row r="1351" spans="2:3" ht="15.75" customHeight="1">
      <c r="B1351" s="93"/>
      <c r="C1351" s="202"/>
    </row>
    <row r="1352" spans="2:3" ht="15.75" customHeight="1">
      <c r="B1352" s="93"/>
      <c r="C1352" s="202"/>
    </row>
    <row r="1353" spans="2:3" ht="15.75" customHeight="1">
      <c r="B1353" s="93"/>
      <c r="C1353" s="202"/>
    </row>
    <row r="1354" spans="2:3" ht="15.75" customHeight="1">
      <c r="B1354" s="93"/>
      <c r="C1354" s="202"/>
    </row>
    <row r="1355" spans="2:3" ht="15.75" customHeight="1">
      <c r="B1355" s="93"/>
      <c r="C1355" s="202"/>
    </row>
    <row r="1356" spans="2:3" ht="15.75" customHeight="1">
      <c r="B1356" s="93"/>
      <c r="C1356" s="202"/>
    </row>
    <row r="1357" spans="2:3" ht="15.75" customHeight="1">
      <c r="B1357" s="93"/>
      <c r="C1357" s="202"/>
    </row>
    <row r="1358" spans="2:3" ht="15.75" customHeight="1">
      <c r="B1358" s="93"/>
      <c r="C1358" s="202"/>
    </row>
    <row r="1359" spans="2:3" ht="15.75" customHeight="1">
      <c r="B1359" s="93"/>
      <c r="C1359" s="202"/>
    </row>
    <row r="1360" spans="2:3" ht="15.75" customHeight="1">
      <c r="B1360" s="93"/>
      <c r="C1360" s="202"/>
    </row>
    <row r="1361" spans="2:3" ht="15.75" customHeight="1">
      <c r="B1361" s="93"/>
      <c r="C1361" s="202"/>
    </row>
    <row r="1362" spans="2:3" ht="15.75" customHeight="1">
      <c r="B1362" s="93"/>
      <c r="C1362" s="202"/>
    </row>
    <row r="1363" spans="2:3" ht="15.75" customHeight="1">
      <c r="B1363" s="93"/>
      <c r="C1363" s="202"/>
    </row>
    <row r="1364" spans="2:3" ht="15.75" customHeight="1">
      <c r="B1364" s="93"/>
      <c r="C1364" s="202"/>
    </row>
    <row r="1365" spans="2:3" ht="15.75" customHeight="1">
      <c r="B1365" s="93"/>
      <c r="C1365" s="202"/>
    </row>
    <row r="1366" spans="2:3" ht="15.75" customHeight="1">
      <c r="B1366" s="93"/>
      <c r="C1366" s="202"/>
    </row>
    <row r="1367" spans="2:3" ht="15.75" customHeight="1">
      <c r="B1367" s="93"/>
      <c r="C1367" s="202"/>
    </row>
    <row r="1368" spans="2:3" ht="15.75" customHeight="1">
      <c r="B1368" s="93"/>
      <c r="C1368" s="202"/>
    </row>
    <row r="1369" spans="2:3" ht="15.75" customHeight="1">
      <c r="B1369" s="93"/>
      <c r="C1369" s="202"/>
    </row>
    <row r="1370" spans="2:3" ht="15.75" customHeight="1">
      <c r="B1370" s="93"/>
      <c r="C1370" s="202"/>
    </row>
    <row r="1371" spans="2:3" ht="15.75" customHeight="1">
      <c r="B1371" s="93"/>
      <c r="C1371" s="202"/>
    </row>
    <row r="1372" spans="2:3" ht="15.75" customHeight="1">
      <c r="B1372" s="93"/>
      <c r="C1372" s="202"/>
    </row>
    <row r="1373" spans="2:3" ht="15.75" customHeight="1">
      <c r="B1373" s="93"/>
      <c r="C1373" s="202"/>
    </row>
    <row r="1374" spans="2:3" ht="15.75" customHeight="1">
      <c r="B1374" s="93"/>
      <c r="C1374" s="202"/>
    </row>
    <row r="1375" spans="2:3" ht="15.75" customHeight="1">
      <c r="B1375" s="93"/>
      <c r="C1375" s="202"/>
    </row>
    <row r="1376" spans="2:3" ht="15.75" customHeight="1">
      <c r="B1376" s="93"/>
      <c r="C1376" s="202"/>
    </row>
    <row r="1377" spans="2:3" ht="15.75" customHeight="1">
      <c r="B1377" s="93"/>
      <c r="C1377" s="202"/>
    </row>
    <row r="1378" spans="2:3" ht="15.75" customHeight="1">
      <c r="B1378" s="93"/>
      <c r="C1378" s="202"/>
    </row>
    <row r="1379" spans="2:3" ht="15.75" customHeight="1">
      <c r="B1379" s="93"/>
      <c r="C1379" s="202"/>
    </row>
    <row r="1380" spans="2:3" ht="15.75" customHeight="1">
      <c r="B1380" s="93"/>
      <c r="C1380" s="202"/>
    </row>
    <row r="1381" spans="2:3" ht="15.75" customHeight="1">
      <c r="B1381" s="93"/>
      <c r="C1381" s="202"/>
    </row>
    <row r="1382" spans="2:3" ht="15.75" customHeight="1">
      <c r="B1382" s="93"/>
      <c r="C1382" s="202"/>
    </row>
    <row r="1383" spans="2:3" ht="15.75" customHeight="1">
      <c r="B1383" s="93"/>
      <c r="C1383" s="202"/>
    </row>
    <row r="1384" spans="2:3" ht="15.75" customHeight="1">
      <c r="B1384" s="93"/>
      <c r="C1384" s="202"/>
    </row>
    <row r="1385" spans="2:3" ht="15.75" customHeight="1">
      <c r="B1385" s="93"/>
      <c r="C1385" s="202"/>
    </row>
    <row r="1386" spans="2:3" ht="15.75" customHeight="1">
      <c r="B1386" s="93"/>
      <c r="C1386" s="202"/>
    </row>
    <row r="1387" spans="2:3" ht="15.75" customHeight="1">
      <c r="B1387" s="93"/>
      <c r="C1387" s="202"/>
    </row>
    <row r="1388" spans="2:3" ht="15.75" customHeight="1">
      <c r="B1388" s="93"/>
      <c r="C1388" s="202"/>
    </row>
    <row r="1389" spans="2:3" ht="15.75" customHeight="1">
      <c r="B1389" s="93"/>
      <c r="C1389" s="202"/>
    </row>
    <row r="1390" spans="2:3" ht="15.75" customHeight="1">
      <c r="B1390" s="93"/>
      <c r="C1390" s="202"/>
    </row>
    <row r="1391" spans="2:3" ht="15.75" customHeight="1">
      <c r="B1391" s="93"/>
      <c r="C1391" s="202"/>
    </row>
    <row r="1392" spans="2:3" ht="15.75" customHeight="1">
      <c r="B1392" s="93"/>
      <c r="C1392" s="202"/>
    </row>
    <row r="1393" spans="2:3" ht="15.75" customHeight="1">
      <c r="B1393" s="93"/>
      <c r="C1393" s="202"/>
    </row>
    <row r="1394" spans="2:3" ht="15.75" customHeight="1">
      <c r="B1394" s="93"/>
      <c r="C1394" s="202"/>
    </row>
    <row r="1395" spans="2:3" ht="15.75" customHeight="1">
      <c r="B1395" s="93"/>
      <c r="C1395" s="202"/>
    </row>
    <row r="1396" spans="2:3" ht="15.75" customHeight="1">
      <c r="B1396" s="93"/>
      <c r="C1396" s="202"/>
    </row>
    <row r="1397" spans="2:3" ht="15.75" customHeight="1">
      <c r="B1397" s="93"/>
      <c r="C1397" s="202"/>
    </row>
    <row r="1398" spans="2:3" ht="15.75" customHeight="1">
      <c r="B1398" s="93"/>
      <c r="C1398" s="202"/>
    </row>
    <row r="1399" spans="2:3" ht="15.75" customHeight="1">
      <c r="B1399" s="93"/>
      <c r="C1399" s="202"/>
    </row>
    <row r="1400" spans="2:3" ht="15.75" customHeight="1">
      <c r="B1400" s="93"/>
      <c r="C1400" s="202"/>
    </row>
    <row r="1401" spans="2:3" ht="15.75" customHeight="1">
      <c r="B1401" s="93"/>
      <c r="C1401" s="202"/>
    </row>
    <row r="1402" spans="2:3" ht="15.75" customHeight="1">
      <c r="B1402" s="93"/>
      <c r="C1402" s="202"/>
    </row>
    <row r="1403" spans="2:3" ht="15.75" customHeight="1">
      <c r="B1403" s="93"/>
      <c r="C1403" s="202"/>
    </row>
    <row r="1404" spans="2:3" ht="15.75" customHeight="1">
      <c r="B1404" s="93"/>
      <c r="C1404" s="202"/>
    </row>
    <row r="1405" spans="2:3" ht="15.75" customHeight="1">
      <c r="B1405" s="93"/>
      <c r="C1405" s="202"/>
    </row>
    <row r="1406" spans="2:3" ht="15.75" customHeight="1">
      <c r="B1406" s="93"/>
      <c r="C1406" s="202"/>
    </row>
    <row r="1407" spans="2:3" ht="15.75" customHeight="1">
      <c r="B1407" s="93"/>
      <c r="C1407" s="202"/>
    </row>
    <row r="1408" spans="2:3" ht="15.75" customHeight="1">
      <c r="B1408" s="93"/>
      <c r="C1408" s="202"/>
    </row>
    <row r="1409" spans="2:3" ht="15.75" customHeight="1">
      <c r="B1409" s="93"/>
      <c r="C1409" s="202"/>
    </row>
    <row r="1410" spans="2:3" ht="15.75" customHeight="1">
      <c r="B1410" s="93"/>
      <c r="C1410" s="202"/>
    </row>
    <row r="1411" spans="2:3" ht="15.75" customHeight="1">
      <c r="B1411" s="93"/>
      <c r="C1411" s="202"/>
    </row>
    <row r="1412" spans="2:3" ht="15.75" customHeight="1">
      <c r="B1412" s="93"/>
      <c r="C1412" s="202"/>
    </row>
    <row r="1413" spans="2:3" ht="15.75" customHeight="1">
      <c r="B1413" s="93"/>
      <c r="C1413" s="202"/>
    </row>
    <row r="1414" spans="2:3" ht="15.75" customHeight="1">
      <c r="B1414" s="93"/>
      <c r="C1414" s="202"/>
    </row>
    <row r="1415" spans="2:3" ht="15.75" customHeight="1">
      <c r="B1415" s="93"/>
      <c r="C1415" s="202"/>
    </row>
    <row r="1416" spans="2:3" ht="15.75" customHeight="1">
      <c r="B1416" s="93"/>
      <c r="C1416" s="202"/>
    </row>
  </sheetData>
  <mergeCells count="4">
    <mergeCell ref="A1:D1"/>
    <mergeCell ref="A4:A423"/>
    <mergeCell ref="A424:A427"/>
    <mergeCell ref="A428:A431"/>
  </mergeCells>
  <hyperlinks>
    <hyperlink ref="E1" location="'MENU UTAMA'!A1" display="KEMBALI KE MENU UTAMA"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E1015"/>
  <sheetViews>
    <sheetView workbookViewId="0">
      <selection activeCell="E1" sqref="E1"/>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6" width="8.6640625" customWidth="1"/>
  </cols>
  <sheetData>
    <row r="1" spans="1:5">
      <c r="A1" s="415" t="s">
        <v>1749</v>
      </c>
      <c r="B1" s="276"/>
      <c r="C1" s="276"/>
      <c r="D1" s="276"/>
      <c r="E1" s="4" t="s">
        <v>254</v>
      </c>
    </row>
    <row r="2" spans="1:5">
      <c r="A2" s="205"/>
      <c r="B2" s="164"/>
      <c r="C2" s="165"/>
    </row>
    <row r="3" spans="1:5" ht="16">
      <c r="A3" s="137" t="s">
        <v>1750</v>
      </c>
      <c r="B3" s="166" t="s">
        <v>360</v>
      </c>
      <c r="C3" s="167" t="s">
        <v>1751</v>
      </c>
      <c r="D3" s="137" t="s">
        <v>1752</v>
      </c>
    </row>
    <row r="4" spans="1:5" ht="64">
      <c r="A4" s="422" t="s">
        <v>1663</v>
      </c>
      <c r="B4" s="168">
        <v>1</v>
      </c>
      <c r="C4" s="206" t="s">
        <v>1753</v>
      </c>
      <c r="D4" s="136"/>
    </row>
    <row r="5" spans="1:5" ht="96">
      <c r="A5" s="264"/>
      <c r="B5" s="168">
        <v>2</v>
      </c>
      <c r="C5" s="206" t="s">
        <v>1754</v>
      </c>
      <c r="D5" s="136"/>
    </row>
    <row r="6" spans="1:5" ht="96">
      <c r="A6" s="264"/>
      <c r="B6" s="168">
        <v>3</v>
      </c>
      <c r="C6" s="206" t="s">
        <v>1755</v>
      </c>
      <c r="D6" s="136"/>
    </row>
    <row r="7" spans="1:5" ht="112">
      <c r="A7" s="264"/>
      <c r="B7" s="168">
        <v>4</v>
      </c>
      <c r="C7" s="206" t="s">
        <v>1756</v>
      </c>
      <c r="D7" s="136"/>
    </row>
    <row r="8" spans="1:5" ht="96">
      <c r="A8" s="264"/>
      <c r="B8" s="168">
        <v>5</v>
      </c>
      <c r="C8" s="206" t="s">
        <v>1757</v>
      </c>
      <c r="D8" s="136"/>
    </row>
    <row r="9" spans="1:5" ht="96">
      <c r="A9" s="264"/>
      <c r="B9" s="168">
        <v>6</v>
      </c>
      <c r="C9" s="206" t="s">
        <v>1758</v>
      </c>
      <c r="D9" s="136"/>
    </row>
    <row r="10" spans="1:5" ht="96">
      <c r="A10" s="264"/>
      <c r="B10" s="168">
        <v>7</v>
      </c>
      <c r="C10" s="206" t="s">
        <v>1759</v>
      </c>
      <c r="D10" s="136"/>
    </row>
    <row r="11" spans="1:5" ht="64">
      <c r="A11" s="264"/>
      <c r="B11" s="168">
        <v>8</v>
      </c>
      <c r="C11" s="206" t="s">
        <v>1760</v>
      </c>
      <c r="D11" s="136"/>
    </row>
    <row r="12" spans="1:5" ht="96">
      <c r="A12" s="264"/>
      <c r="B12" s="168">
        <v>9</v>
      </c>
      <c r="C12" s="206" t="s">
        <v>1761</v>
      </c>
      <c r="D12" s="136"/>
    </row>
    <row r="13" spans="1:5" ht="128">
      <c r="A13" s="264"/>
      <c r="B13" s="168">
        <v>10</v>
      </c>
      <c r="C13" s="206" t="s">
        <v>1762</v>
      </c>
      <c r="D13" s="136"/>
    </row>
    <row r="14" spans="1:5" ht="64">
      <c r="A14" s="264"/>
      <c r="B14" s="168">
        <v>11</v>
      </c>
      <c r="C14" s="206" t="s">
        <v>1763</v>
      </c>
      <c r="D14" s="136"/>
    </row>
    <row r="15" spans="1:5" ht="96">
      <c r="A15" s="264"/>
      <c r="B15" s="168">
        <v>12</v>
      </c>
      <c r="C15" s="206" t="s">
        <v>1764</v>
      </c>
      <c r="D15" s="136"/>
    </row>
    <row r="16" spans="1:5" ht="80">
      <c r="A16" s="264"/>
      <c r="B16" s="168">
        <v>13</v>
      </c>
      <c r="C16" s="206" t="s">
        <v>1765</v>
      </c>
      <c r="D16" s="136"/>
    </row>
    <row r="17" spans="1:4" ht="112">
      <c r="A17" s="264"/>
      <c r="B17" s="168">
        <v>14</v>
      </c>
      <c r="C17" s="206" t="s">
        <v>1766</v>
      </c>
      <c r="D17" s="136"/>
    </row>
    <row r="18" spans="1:4" ht="32">
      <c r="A18" s="264"/>
      <c r="B18" s="168">
        <v>15</v>
      </c>
      <c r="C18" s="206" t="s">
        <v>1767</v>
      </c>
      <c r="D18" s="136"/>
    </row>
    <row r="19" spans="1:4" ht="48">
      <c r="A19" s="264"/>
      <c r="B19" s="168">
        <v>16</v>
      </c>
      <c r="C19" s="206" t="s">
        <v>1768</v>
      </c>
      <c r="D19" s="136"/>
    </row>
    <row r="20" spans="1:4" ht="48">
      <c r="A20" s="264"/>
      <c r="B20" s="168">
        <v>17</v>
      </c>
      <c r="C20" s="206" t="s">
        <v>1769</v>
      </c>
      <c r="D20" s="136"/>
    </row>
    <row r="21" spans="1:4" ht="32">
      <c r="A21" s="264"/>
      <c r="B21" s="168">
        <v>18</v>
      </c>
      <c r="C21" s="206" t="s">
        <v>1770</v>
      </c>
      <c r="D21" s="136"/>
    </row>
    <row r="22" spans="1:4" ht="48">
      <c r="A22" s="265"/>
      <c r="B22" s="168">
        <v>19</v>
      </c>
      <c r="C22" s="206" t="s">
        <v>1771</v>
      </c>
      <c r="D22" s="136"/>
    </row>
    <row r="23" spans="1:4">
      <c r="A23" s="327" t="s">
        <v>1747</v>
      </c>
      <c r="B23" s="207">
        <v>1</v>
      </c>
      <c r="C23" s="206"/>
      <c r="D23" s="136"/>
    </row>
    <row r="24" spans="1:4">
      <c r="A24" s="264"/>
      <c r="B24" s="207">
        <v>2</v>
      </c>
      <c r="C24" s="206"/>
      <c r="D24" s="136"/>
    </row>
    <row r="25" spans="1:4">
      <c r="A25" s="264"/>
      <c r="B25" s="207">
        <v>3</v>
      </c>
      <c r="C25" s="206"/>
      <c r="D25" s="136"/>
    </row>
    <row r="26" spans="1:4">
      <c r="A26" s="265"/>
      <c r="B26" s="207" t="s">
        <v>271</v>
      </c>
      <c r="C26" s="206"/>
      <c r="D26" s="136"/>
    </row>
    <row r="27" spans="1:4">
      <c r="A27" s="327" t="s">
        <v>1748</v>
      </c>
      <c r="B27" s="207">
        <v>1</v>
      </c>
      <c r="C27" s="206"/>
      <c r="D27" s="136"/>
    </row>
    <row r="28" spans="1:4">
      <c r="A28" s="264"/>
      <c r="B28" s="207">
        <v>2</v>
      </c>
      <c r="C28" s="206"/>
      <c r="D28" s="136"/>
    </row>
    <row r="29" spans="1:4">
      <c r="A29" s="264"/>
      <c r="B29" s="207">
        <v>3</v>
      </c>
      <c r="C29" s="206"/>
      <c r="D29" s="136"/>
    </row>
    <row r="30" spans="1:4">
      <c r="A30" s="265"/>
      <c r="B30" s="207" t="s">
        <v>271</v>
      </c>
      <c r="C30" s="206"/>
      <c r="D30" s="136"/>
    </row>
    <row r="31" spans="1:4">
      <c r="A31" s="205"/>
      <c r="B31" s="164"/>
      <c r="C31" s="165"/>
    </row>
    <row r="32" spans="1:4">
      <c r="A32" s="205"/>
      <c r="B32" s="164"/>
      <c r="C32" s="165"/>
    </row>
    <row r="33" spans="1:3">
      <c r="A33" s="205"/>
      <c r="B33" s="164"/>
      <c r="C33" s="165"/>
    </row>
    <row r="34" spans="1:3">
      <c r="A34" s="205"/>
      <c r="B34" s="164"/>
      <c r="C34" s="165"/>
    </row>
    <row r="35" spans="1:3">
      <c r="A35" s="205"/>
      <c r="B35" s="164"/>
      <c r="C35" s="165"/>
    </row>
    <row r="36" spans="1:3" ht="15.75" customHeight="1">
      <c r="A36" s="205"/>
      <c r="B36" s="164"/>
      <c r="C36" s="165"/>
    </row>
    <row r="37" spans="1:3" ht="15.75" customHeight="1">
      <c r="A37" s="205"/>
      <c r="B37" s="164"/>
      <c r="C37" s="165"/>
    </row>
    <row r="38" spans="1:3" ht="15.75" customHeight="1">
      <c r="A38" s="205"/>
      <c r="B38" s="164"/>
      <c r="C38" s="165"/>
    </row>
    <row r="39" spans="1:3" ht="15.75" customHeight="1">
      <c r="A39" s="205"/>
      <c r="B39" s="164"/>
      <c r="C39" s="165"/>
    </row>
    <row r="40" spans="1:3" ht="15.75" customHeight="1">
      <c r="A40" s="205"/>
      <c r="B40" s="164"/>
      <c r="C40" s="165"/>
    </row>
    <row r="41" spans="1:3" ht="15.75" customHeight="1">
      <c r="A41" s="205"/>
      <c r="B41" s="164"/>
      <c r="C41" s="165"/>
    </row>
    <row r="42" spans="1:3" ht="15.75" customHeight="1">
      <c r="A42" s="205"/>
      <c r="B42" s="164"/>
      <c r="C42" s="165"/>
    </row>
    <row r="43" spans="1:3" ht="15.75" customHeight="1">
      <c r="A43" s="205"/>
      <c r="B43" s="164"/>
      <c r="C43" s="165"/>
    </row>
    <row r="44" spans="1:3" ht="15.75" customHeight="1">
      <c r="A44" s="205"/>
      <c r="B44" s="164"/>
      <c r="C44" s="165"/>
    </row>
    <row r="45" spans="1:3" ht="15.75" customHeight="1">
      <c r="A45" s="205"/>
      <c r="B45" s="164"/>
      <c r="C45" s="165"/>
    </row>
    <row r="46" spans="1:3" ht="15.75" customHeight="1">
      <c r="A46" s="205"/>
      <c r="B46" s="164"/>
      <c r="C46" s="165"/>
    </row>
    <row r="47" spans="1:3" ht="15.75" customHeight="1">
      <c r="A47" s="205"/>
      <c r="B47" s="164"/>
      <c r="C47" s="165"/>
    </row>
    <row r="48" spans="1:3" ht="15.75" customHeight="1">
      <c r="A48" s="205"/>
      <c r="B48" s="164"/>
      <c r="C48" s="165"/>
    </row>
    <row r="49" spans="1:3" ht="15.75" customHeight="1">
      <c r="A49" s="205"/>
      <c r="B49" s="164"/>
      <c r="C49" s="165"/>
    </row>
    <row r="50" spans="1:3" ht="15.75" customHeight="1">
      <c r="A50" s="205"/>
      <c r="B50" s="164"/>
      <c r="C50" s="165"/>
    </row>
    <row r="51" spans="1:3" ht="15.75" customHeight="1">
      <c r="A51" s="205"/>
      <c r="B51" s="164"/>
      <c r="C51" s="165"/>
    </row>
    <row r="52" spans="1:3" ht="15.75" customHeight="1">
      <c r="A52" s="205"/>
      <c r="B52" s="164"/>
      <c r="C52" s="165"/>
    </row>
    <row r="53" spans="1:3" ht="15.75" customHeight="1">
      <c r="A53" s="205"/>
      <c r="B53" s="164"/>
      <c r="C53" s="165"/>
    </row>
    <row r="54" spans="1:3" ht="15.75" customHeight="1">
      <c r="A54" s="205"/>
      <c r="B54" s="164"/>
      <c r="C54" s="165"/>
    </row>
    <row r="55" spans="1:3" ht="15.75" customHeight="1">
      <c r="A55" s="205"/>
      <c r="B55" s="164"/>
      <c r="C55" s="165"/>
    </row>
    <row r="56" spans="1:3" ht="15.75" customHeight="1">
      <c r="A56" s="205"/>
      <c r="B56" s="164"/>
      <c r="C56" s="165"/>
    </row>
    <row r="57" spans="1:3" ht="15.75" customHeight="1">
      <c r="A57" s="205"/>
      <c r="B57" s="164"/>
      <c r="C57" s="165"/>
    </row>
    <row r="58" spans="1:3" ht="15.75" customHeight="1">
      <c r="A58" s="205"/>
      <c r="B58" s="164"/>
      <c r="C58" s="165"/>
    </row>
    <row r="59" spans="1:3" ht="15.75" customHeight="1">
      <c r="A59" s="205"/>
      <c r="B59" s="164"/>
      <c r="C59" s="165"/>
    </row>
    <row r="60" spans="1:3" ht="15.75" customHeight="1">
      <c r="A60" s="205"/>
      <c r="B60" s="164"/>
      <c r="C60" s="165"/>
    </row>
    <row r="61" spans="1:3" ht="15.75" customHeight="1">
      <c r="A61" s="205"/>
      <c r="B61" s="164"/>
      <c r="C61" s="165"/>
    </row>
    <row r="62" spans="1:3" ht="15.75" customHeight="1">
      <c r="A62" s="205"/>
      <c r="B62" s="164"/>
      <c r="C62" s="165"/>
    </row>
    <row r="63" spans="1:3" ht="15.75" customHeight="1">
      <c r="A63" s="205"/>
      <c r="B63" s="164"/>
      <c r="C63" s="165"/>
    </row>
    <row r="64" spans="1:3" ht="15.75" customHeight="1">
      <c r="A64" s="205"/>
      <c r="B64" s="164"/>
      <c r="C64" s="165"/>
    </row>
    <row r="65" spans="1:3" ht="15.75" customHeight="1">
      <c r="A65" s="205"/>
      <c r="B65" s="164"/>
      <c r="C65" s="165"/>
    </row>
    <row r="66" spans="1:3" ht="15.75" customHeight="1">
      <c r="A66" s="205"/>
      <c r="B66" s="164"/>
      <c r="C66" s="165"/>
    </row>
    <row r="67" spans="1:3" ht="15.75" customHeight="1">
      <c r="A67" s="205"/>
      <c r="B67" s="164"/>
      <c r="C67" s="165"/>
    </row>
    <row r="68" spans="1:3" ht="15.75" customHeight="1">
      <c r="A68" s="205"/>
      <c r="B68" s="164"/>
      <c r="C68" s="165"/>
    </row>
    <row r="69" spans="1:3" ht="15.75" customHeight="1">
      <c r="A69" s="205"/>
      <c r="B69" s="164"/>
      <c r="C69" s="165"/>
    </row>
    <row r="70" spans="1:3" ht="15.75" customHeight="1">
      <c r="A70" s="205"/>
      <c r="B70" s="164"/>
      <c r="C70" s="165"/>
    </row>
    <row r="71" spans="1:3" ht="15.75" customHeight="1">
      <c r="A71" s="205"/>
      <c r="B71" s="164"/>
      <c r="C71" s="165"/>
    </row>
    <row r="72" spans="1:3" ht="15.75" customHeight="1">
      <c r="A72" s="205"/>
      <c r="B72" s="164"/>
      <c r="C72" s="165"/>
    </row>
    <row r="73" spans="1:3" ht="15.75" customHeight="1">
      <c r="A73" s="205"/>
      <c r="B73" s="164"/>
      <c r="C73" s="165"/>
    </row>
    <row r="74" spans="1:3" ht="15.75" customHeight="1">
      <c r="A74" s="205"/>
      <c r="B74" s="164"/>
      <c r="C74" s="165"/>
    </row>
    <row r="75" spans="1:3" ht="15.75" customHeight="1">
      <c r="A75" s="205"/>
      <c r="B75" s="164"/>
      <c r="C75" s="165"/>
    </row>
    <row r="76" spans="1:3" ht="15.75" customHeight="1">
      <c r="A76" s="205"/>
      <c r="B76" s="164"/>
      <c r="C76" s="165"/>
    </row>
    <row r="77" spans="1:3" ht="15.75" customHeight="1">
      <c r="A77" s="205"/>
      <c r="B77" s="164"/>
      <c r="C77" s="165"/>
    </row>
    <row r="78" spans="1:3" ht="15.75" customHeight="1">
      <c r="A78" s="205"/>
      <c r="B78" s="164"/>
      <c r="C78" s="165"/>
    </row>
    <row r="79" spans="1:3" ht="15.75" customHeight="1">
      <c r="A79" s="205"/>
      <c r="B79" s="164"/>
      <c r="C79" s="165"/>
    </row>
    <row r="80" spans="1:3" ht="15.75" customHeight="1">
      <c r="A80" s="205"/>
      <c r="B80" s="164"/>
      <c r="C80" s="165"/>
    </row>
    <row r="81" spans="1:3" ht="15.75" customHeight="1">
      <c r="A81" s="205"/>
      <c r="B81" s="164"/>
      <c r="C81" s="165"/>
    </row>
    <row r="82" spans="1:3" ht="15.75" customHeight="1">
      <c r="A82" s="205"/>
      <c r="B82" s="164"/>
      <c r="C82" s="165"/>
    </row>
    <row r="83" spans="1:3" ht="15.75" customHeight="1">
      <c r="A83" s="205"/>
      <c r="B83" s="164"/>
      <c r="C83" s="165"/>
    </row>
    <row r="84" spans="1:3" ht="15.75" customHeight="1">
      <c r="A84" s="205"/>
      <c r="B84" s="164"/>
      <c r="C84" s="165"/>
    </row>
    <row r="85" spans="1:3" ht="15.75" customHeight="1">
      <c r="A85" s="205"/>
      <c r="B85" s="164"/>
      <c r="C85" s="165"/>
    </row>
    <row r="86" spans="1:3" ht="15.75" customHeight="1">
      <c r="A86" s="205"/>
      <c r="B86" s="164"/>
      <c r="C86" s="165"/>
    </row>
    <row r="87" spans="1:3" ht="15.75" customHeight="1">
      <c r="A87" s="205"/>
      <c r="B87" s="164"/>
      <c r="C87" s="165"/>
    </row>
    <row r="88" spans="1:3" ht="15.75" customHeight="1">
      <c r="A88" s="205"/>
      <c r="B88" s="164"/>
      <c r="C88" s="165"/>
    </row>
    <row r="89" spans="1:3" ht="15.75" customHeight="1">
      <c r="A89" s="205"/>
      <c r="B89" s="164"/>
      <c r="C89" s="165"/>
    </row>
    <row r="90" spans="1:3" ht="15.75" customHeight="1">
      <c r="A90" s="205"/>
      <c r="B90" s="164"/>
      <c r="C90" s="165"/>
    </row>
    <row r="91" spans="1:3" ht="15.75" customHeight="1">
      <c r="A91" s="205"/>
      <c r="B91" s="164"/>
      <c r="C91" s="165"/>
    </row>
    <row r="92" spans="1:3" ht="15.75" customHeight="1">
      <c r="A92" s="205"/>
      <c r="B92" s="164"/>
      <c r="C92" s="165"/>
    </row>
    <row r="93" spans="1:3" ht="15.75" customHeight="1">
      <c r="A93" s="205"/>
      <c r="B93" s="164"/>
      <c r="C93" s="165"/>
    </row>
    <row r="94" spans="1:3" ht="15.75" customHeight="1">
      <c r="A94" s="205"/>
      <c r="B94" s="164"/>
      <c r="C94" s="165"/>
    </row>
    <row r="95" spans="1:3" ht="15.75" customHeight="1">
      <c r="A95" s="205"/>
      <c r="B95" s="164"/>
      <c r="C95" s="165"/>
    </row>
    <row r="96" spans="1:3" ht="15.75" customHeight="1">
      <c r="A96" s="205"/>
      <c r="B96" s="164"/>
      <c r="C96" s="165"/>
    </row>
    <row r="97" spans="1:3" ht="15.75" customHeight="1">
      <c r="A97" s="205"/>
      <c r="B97" s="164"/>
      <c r="C97" s="165"/>
    </row>
    <row r="98" spans="1:3" ht="15.75" customHeight="1">
      <c r="A98" s="205"/>
      <c r="B98" s="164"/>
      <c r="C98" s="165"/>
    </row>
    <row r="99" spans="1:3" ht="15.75" customHeight="1">
      <c r="A99" s="205"/>
      <c r="B99" s="164"/>
      <c r="C99" s="165"/>
    </row>
    <row r="100" spans="1:3" ht="15.75" customHeight="1">
      <c r="A100" s="205"/>
      <c r="B100" s="164"/>
      <c r="C100" s="165"/>
    </row>
    <row r="101" spans="1:3" ht="15.75" customHeight="1">
      <c r="A101" s="205"/>
      <c r="B101" s="164"/>
      <c r="C101" s="165"/>
    </row>
    <row r="102" spans="1:3" ht="15.75" customHeight="1">
      <c r="A102" s="205"/>
      <c r="B102" s="164"/>
      <c r="C102" s="165"/>
    </row>
    <row r="103" spans="1:3" ht="15.75" customHeight="1">
      <c r="A103" s="205"/>
      <c r="B103" s="164"/>
      <c r="C103" s="165"/>
    </row>
    <row r="104" spans="1:3" ht="15.75" customHeight="1">
      <c r="A104" s="205"/>
      <c r="B104" s="164"/>
      <c r="C104" s="165"/>
    </row>
    <row r="105" spans="1:3" ht="15.75" customHeight="1">
      <c r="A105" s="205"/>
      <c r="B105" s="164"/>
      <c r="C105" s="165"/>
    </row>
    <row r="106" spans="1:3" ht="15.75" customHeight="1">
      <c r="A106" s="205"/>
      <c r="B106" s="164"/>
      <c r="C106" s="165"/>
    </row>
    <row r="107" spans="1:3" ht="15.75" customHeight="1">
      <c r="A107" s="205"/>
      <c r="B107" s="164"/>
      <c r="C107" s="165"/>
    </row>
    <row r="108" spans="1:3" ht="15.75" customHeight="1">
      <c r="A108" s="205"/>
      <c r="B108" s="164"/>
      <c r="C108" s="165"/>
    </row>
    <row r="109" spans="1:3" ht="15.75" customHeight="1">
      <c r="A109" s="205"/>
      <c r="B109" s="164"/>
      <c r="C109" s="165"/>
    </row>
    <row r="110" spans="1:3" ht="15.75" customHeight="1">
      <c r="A110" s="205"/>
      <c r="B110" s="164"/>
      <c r="C110" s="165"/>
    </row>
    <row r="111" spans="1:3" ht="15.75" customHeight="1">
      <c r="A111" s="205"/>
      <c r="B111" s="164"/>
      <c r="C111" s="165"/>
    </row>
    <row r="112" spans="1:3" ht="15.75" customHeight="1">
      <c r="A112" s="205"/>
      <c r="B112" s="164"/>
      <c r="C112" s="165"/>
    </row>
    <row r="113" spans="1:3" ht="15.75" customHeight="1">
      <c r="A113" s="205"/>
      <c r="B113" s="164"/>
      <c r="C113" s="165"/>
    </row>
    <row r="114" spans="1:3" ht="15.75" customHeight="1">
      <c r="A114" s="205"/>
      <c r="B114" s="164"/>
      <c r="C114" s="165"/>
    </row>
    <row r="115" spans="1:3" ht="15.75" customHeight="1">
      <c r="A115" s="205"/>
      <c r="B115" s="164"/>
      <c r="C115" s="165"/>
    </row>
    <row r="116" spans="1:3" ht="15.75" customHeight="1">
      <c r="A116" s="205"/>
      <c r="B116" s="164"/>
      <c r="C116" s="165"/>
    </row>
    <row r="117" spans="1:3" ht="15.75" customHeight="1">
      <c r="A117" s="205"/>
      <c r="B117" s="164"/>
      <c r="C117" s="165"/>
    </row>
    <row r="118" spans="1:3" ht="15.75" customHeight="1">
      <c r="A118" s="205"/>
      <c r="B118" s="164"/>
      <c r="C118" s="165"/>
    </row>
    <row r="119" spans="1:3" ht="15.75" customHeight="1">
      <c r="A119" s="205"/>
      <c r="B119" s="164"/>
      <c r="C119" s="165"/>
    </row>
    <row r="120" spans="1:3" ht="15.75" customHeight="1">
      <c r="A120" s="205"/>
      <c r="B120" s="164"/>
      <c r="C120" s="165"/>
    </row>
    <row r="121" spans="1:3" ht="15.75" customHeight="1">
      <c r="A121" s="205"/>
      <c r="B121" s="164"/>
      <c r="C121" s="165"/>
    </row>
    <row r="122" spans="1:3" ht="15.75" customHeight="1">
      <c r="A122" s="205"/>
      <c r="B122" s="164"/>
      <c r="C122" s="165"/>
    </row>
    <row r="123" spans="1:3" ht="15.75" customHeight="1">
      <c r="A123" s="205"/>
      <c r="B123" s="164"/>
      <c r="C123" s="165"/>
    </row>
    <row r="124" spans="1:3" ht="15.75" customHeight="1">
      <c r="A124" s="205"/>
      <c r="B124" s="164"/>
      <c r="C124" s="165"/>
    </row>
    <row r="125" spans="1:3" ht="15.75" customHeight="1">
      <c r="A125" s="205"/>
      <c r="B125" s="164"/>
      <c r="C125" s="165"/>
    </row>
    <row r="126" spans="1:3" ht="15.75" customHeight="1">
      <c r="A126" s="205"/>
      <c r="B126" s="164"/>
      <c r="C126" s="165"/>
    </row>
    <row r="127" spans="1:3" ht="15.75" customHeight="1">
      <c r="A127" s="205"/>
      <c r="B127" s="164"/>
      <c r="C127" s="165"/>
    </row>
    <row r="128" spans="1:3" ht="15.75" customHeight="1">
      <c r="A128" s="205"/>
      <c r="B128" s="164"/>
      <c r="C128" s="165"/>
    </row>
    <row r="129" spans="1:3" ht="15.75" customHeight="1">
      <c r="A129" s="205"/>
      <c r="B129" s="164"/>
      <c r="C129" s="165"/>
    </row>
    <row r="130" spans="1:3" ht="15.75" customHeight="1">
      <c r="A130" s="205"/>
      <c r="B130" s="164"/>
      <c r="C130" s="165"/>
    </row>
    <row r="131" spans="1:3" ht="15.75" customHeight="1">
      <c r="A131" s="205"/>
      <c r="B131" s="164"/>
      <c r="C131" s="165"/>
    </row>
    <row r="132" spans="1:3" ht="15.75" customHeight="1">
      <c r="A132" s="205"/>
      <c r="B132" s="164"/>
      <c r="C132" s="165"/>
    </row>
    <row r="133" spans="1:3" ht="15.75" customHeight="1">
      <c r="A133" s="205"/>
      <c r="B133" s="164"/>
      <c r="C133" s="165"/>
    </row>
    <row r="134" spans="1:3" ht="15.75" customHeight="1">
      <c r="A134" s="205"/>
      <c r="B134" s="164"/>
      <c r="C134" s="165"/>
    </row>
    <row r="135" spans="1:3" ht="15.75" customHeight="1">
      <c r="A135" s="205"/>
      <c r="B135" s="164"/>
      <c r="C135" s="165"/>
    </row>
    <row r="136" spans="1:3" ht="15.75" customHeight="1">
      <c r="A136" s="205"/>
      <c r="B136" s="164"/>
      <c r="C136" s="165"/>
    </row>
    <row r="137" spans="1:3" ht="15.75" customHeight="1">
      <c r="A137" s="205"/>
      <c r="B137" s="164"/>
      <c r="C137" s="165"/>
    </row>
    <row r="138" spans="1:3" ht="15.75" customHeight="1">
      <c r="A138" s="205"/>
      <c r="B138" s="164"/>
      <c r="C138" s="165"/>
    </row>
    <row r="139" spans="1:3" ht="15.75" customHeight="1">
      <c r="A139" s="205"/>
      <c r="B139" s="164"/>
      <c r="C139" s="165"/>
    </row>
    <row r="140" spans="1:3" ht="15.75" customHeight="1">
      <c r="A140" s="205"/>
      <c r="B140" s="164"/>
      <c r="C140" s="165"/>
    </row>
    <row r="141" spans="1:3" ht="15.75" customHeight="1">
      <c r="A141" s="205"/>
      <c r="B141" s="164"/>
      <c r="C141" s="165"/>
    </row>
    <row r="142" spans="1:3" ht="15.75" customHeight="1">
      <c r="A142" s="205"/>
      <c r="B142" s="164"/>
      <c r="C142" s="165"/>
    </row>
    <row r="143" spans="1:3" ht="15.75" customHeight="1">
      <c r="A143" s="205"/>
      <c r="B143" s="164"/>
      <c r="C143" s="165"/>
    </row>
    <row r="144" spans="1:3" ht="15.75" customHeight="1">
      <c r="A144" s="205"/>
      <c r="B144" s="164"/>
      <c r="C144" s="165"/>
    </row>
    <row r="145" spans="1:3" ht="15.75" customHeight="1">
      <c r="A145" s="205"/>
      <c r="B145" s="164"/>
      <c r="C145" s="165"/>
    </row>
    <row r="146" spans="1:3" ht="15.75" customHeight="1">
      <c r="A146" s="205"/>
      <c r="B146" s="164"/>
      <c r="C146" s="165"/>
    </row>
    <row r="147" spans="1:3" ht="15.75" customHeight="1">
      <c r="A147" s="205"/>
      <c r="B147" s="164"/>
      <c r="C147" s="165"/>
    </row>
    <row r="148" spans="1:3" ht="15.75" customHeight="1">
      <c r="A148" s="205"/>
      <c r="B148" s="164"/>
      <c r="C148" s="165"/>
    </row>
    <row r="149" spans="1:3" ht="15.75" customHeight="1">
      <c r="A149" s="205"/>
      <c r="B149" s="164"/>
      <c r="C149" s="165"/>
    </row>
    <row r="150" spans="1:3" ht="15.75" customHeight="1">
      <c r="A150" s="205"/>
      <c r="B150" s="164"/>
      <c r="C150" s="165"/>
    </row>
    <row r="151" spans="1:3" ht="15.75" customHeight="1">
      <c r="A151" s="205"/>
      <c r="B151" s="164"/>
      <c r="C151" s="165"/>
    </row>
    <row r="152" spans="1:3" ht="15.75" customHeight="1">
      <c r="A152" s="205"/>
      <c r="B152" s="164"/>
      <c r="C152" s="165"/>
    </row>
    <row r="153" spans="1:3" ht="15.75" customHeight="1">
      <c r="A153" s="205"/>
      <c r="B153" s="164"/>
      <c r="C153" s="165"/>
    </row>
    <row r="154" spans="1:3" ht="15.75" customHeight="1">
      <c r="A154" s="205"/>
      <c r="B154" s="164"/>
      <c r="C154" s="165"/>
    </row>
    <row r="155" spans="1:3" ht="15.75" customHeight="1">
      <c r="A155" s="205"/>
      <c r="B155" s="164"/>
      <c r="C155" s="165"/>
    </row>
    <row r="156" spans="1:3" ht="15.75" customHeight="1">
      <c r="A156" s="205"/>
      <c r="B156" s="164"/>
      <c r="C156" s="165"/>
    </row>
    <row r="157" spans="1:3" ht="15.75" customHeight="1">
      <c r="A157" s="205"/>
      <c r="B157" s="164"/>
      <c r="C157" s="165"/>
    </row>
    <row r="158" spans="1:3" ht="15.75" customHeight="1">
      <c r="A158" s="205"/>
      <c r="B158" s="164"/>
      <c r="C158" s="165"/>
    </row>
    <row r="159" spans="1:3" ht="15.75" customHeight="1">
      <c r="A159" s="205"/>
      <c r="B159" s="164"/>
      <c r="C159" s="165"/>
    </row>
    <row r="160" spans="1:3" ht="15.75" customHeight="1">
      <c r="A160" s="205"/>
      <c r="B160" s="164"/>
      <c r="C160" s="165"/>
    </row>
    <row r="161" spans="1:3" ht="15.75" customHeight="1">
      <c r="A161" s="205"/>
      <c r="B161" s="164"/>
      <c r="C161" s="165"/>
    </row>
    <row r="162" spans="1:3" ht="15.75" customHeight="1">
      <c r="A162" s="205"/>
      <c r="B162" s="164"/>
      <c r="C162" s="165"/>
    </row>
    <row r="163" spans="1:3" ht="15.75" customHeight="1">
      <c r="A163" s="205"/>
      <c r="B163" s="164"/>
      <c r="C163" s="165"/>
    </row>
    <row r="164" spans="1:3" ht="15.75" customHeight="1">
      <c r="A164" s="205"/>
      <c r="B164" s="164"/>
      <c r="C164" s="165"/>
    </row>
    <row r="165" spans="1:3" ht="15.75" customHeight="1">
      <c r="A165" s="205"/>
      <c r="B165" s="164"/>
      <c r="C165" s="165"/>
    </row>
    <row r="166" spans="1:3" ht="15.75" customHeight="1">
      <c r="A166" s="205"/>
      <c r="B166" s="164"/>
      <c r="C166" s="165"/>
    </row>
    <row r="167" spans="1:3" ht="15.75" customHeight="1">
      <c r="A167" s="205"/>
      <c r="B167" s="164"/>
      <c r="C167" s="165"/>
    </row>
    <row r="168" spans="1:3" ht="15.75" customHeight="1">
      <c r="A168" s="205"/>
      <c r="B168" s="164"/>
      <c r="C168" s="165"/>
    </row>
    <row r="169" spans="1:3" ht="15.75" customHeight="1">
      <c r="A169" s="205"/>
      <c r="B169" s="164"/>
      <c r="C169" s="165"/>
    </row>
    <row r="170" spans="1:3" ht="15.75" customHeight="1">
      <c r="A170" s="205"/>
      <c r="B170" s="164"/>
      <c r="C170" s="165"/>
    </row>
    <row r="171" spans="1:3" ht="15.75" customHeight="1">
      <c r="A171" s="205"/>
      <c r="B171" s="164"/>
      <c r="C171" s="165"/>
    </row>
    <row r="172" spans="1:3" ht="15.75" customHeight="1">
      <c r="A172" s="205"/>
      <c r="B172" s="164"/>
      <c r="C172" s="165"/>
    </row>
    <row r="173" spans="1:3" ht="15.75" customHeight="1">
      <c r="A173" s="205"/>
      <c r="B173" s="164"/>
      <c r="C173" s="165"/>
    </row>
    <row r="174" spans="1:3" ht="15.75" customHeight="1">
      <c r="A174" s="205"/>
      <c r="B174" s="164"/>
      <c r="C174" s="165"/>
    </row>
    <row r="175" spans="1:3" ht="15.75" customHeight="1">
      <c r="A175" s="205"/>
      <c r="B175" s="164"/>
      <c r="C175" s="165"/>
    </row>
    <row r="176" spans="1:3" ht="15.75" customHeight="1">
      <c r="A176" s="205"/>
      <c r="B176" s="164"/>
      <c r="C176" s="165"/>
    </row>
    <row r="177" spans="1:3" ht="15.75" customHeight="1">
      <c r="A177" s="205"/>
      <c r="B177" s="164"/>
      <c r="C177" s="165"/>
    </row>
    <row r="178" spans="1:3" ht="15.75" customHeight="1">
      <c r="A178" s="205"/>
      <c r="B178" s="164"/>
      <c r="C178" s="165"/>
    </row>
    <row r="179" spans="1:3" ht="15.75" customHeight="1">
      <c r="A179" s="205"/>
      <c r="B179" s="164"/>
      <c r="C179" s="165"/>
    </row>
    <row r="180" spans="1:3" ht="15.75" customHeight="1">
      <c r="A180" s="205"/>
      <c r="B180" s="164"/>
      <c r="C180" s="165"/>
    </row>
    <row r="181" spans="1:3" ht="15.75" customHeight="1">
      <c r="A181" s="205"/>
      <c r="B181" s="164"/>
      <c r="C181" s="165"/>
    </row>
    <row r="182" spans="1:3" ht="15.75" customHeight="1">
      <c r="A182" s="205"/>
      <c r="B182" s="164"/>
      <c r="C182" s="165"/>
    </row>
    <row r="183" spans="1:3" ht="15.75" customHeight="1">
      <c r="A183" s="205"/>
      <c r="B183" s="164"/>
      <c r="C183" s="165"/>
    </row>
    <row r="184" spans="1:3" ht="15.75" customHeight="1">
      <c r="A184" s="205"/>
      <c r="B184" s="164"/>
      <c r="C184" s="165"/>
    </row>
    <row r="185" spans="1:3" ht="15.75" customHeight="1">
      <c r="A185" s="205"/>
      <c r="B185" s="164"/>
      <c r="C185" s="165"/>
    </row>
    <row r="186" spans="1:3" ht="15.75" customHeight="1">
      <c r="A186" s="205"/>
      <c r="B186" s="164"/>
      <c r="C186" s="165"/>
    </row>
    <row r="187" spans="1:3" ht="15.75" customHeight="1">
      <c r="A187" s="205"/>
      <c r="B187" s="164"/>
      <c r="C187" s="165"/>
    </row>
    <row r="188" spans="1:3" ht="15.75" customHeight="1">
      <c r="A188" s="205"/>
      <c r="B188" s="164"/>
      <c r="C188" s="165"/>
    </row>
    <row r="189" spans="1:3" ht="15.75" customHeight="1">
      <c r="A189" s="205"/>
      <c r="B189" s="164"/>
      <c r="C189" s="165"/>
    </row>
    <row r="190" spans="1:3" ht="15.75" customHeight="1">
      <c r="A190" s="205"/>
      <c r="B190" s="164"/>
      <c r="C190" s="165"/>
    </row>
    <row r="191" spans="1:3" ht="15.75" customHeight="1">
      <c r="A191" s="205"/>
      <c r="B191" s="164"/>
      <c r="C191" s="165"/>
    </row>
    <row r="192" spans="1:3" ht="15.75" customHeight="1">
      <c r="A192" s="205"/>
      <c r="B192" s="164"/>
      <c r="C192" s="165"/>
    </row>
    <row r="193" spans="1:3" ht="15.75" customHeight="1">
      <c r="A193" s="205"/>
      <c r="B193" s="164"/>
      <c r="C193" s="165"/>
    </row>
    <row r="194" spans="1:3" ht="15.75" customHeight="1">
      <c r="A194" s="205"/>
      <c r="B194" s="164"/>
      <c r="C194" s="165"/>
    </row>
    <row r="195" spans="1:3" ht="15.75" customHeight="1">
      <c r="A195" s="205"/>
      <c r="B195" s="164"/>
      <c r="C195" s="165"/>
    </row>
    <row r="196" spans="1:3" ht="15.75" customHeight="1">
      <c r="A196" s="205"/>
      <c r="B196" s="164"/>
      <c r="C196" s="165"/>
    </row>
    <row r="197" spans="1:3" ht="15.75" customHeight="1">
      <c r="A197" s="205"/>
      <c r="B197" s="164"/>
      <c r="C197" s="165"/>
    </row>
    <row r="198" spans="1:3" ht="15.75" customHeight="1">
      <c r="A198" s="205"/>
      <c r="B198" s="164"/>
      <c r="C198" s="165"/>
    </row>
    <row r="199" spans="1:3" ht="15.75" customHeight="1">
      <c r="A199" s="205"/>
      <c r="B199" s="164"/>
      <c r="C199" s="165"/>
    </row>
    <row r="200" spans="1:3" ht="15.75" customHeight="1">
      <c r="A200" s="205"/>
      <c r="B200" s="164"/>
      <c r="C200" s="165"/>
    </row>
    <row r="201" spans="1:3" ht="15.75" customHeight="1">
      <c r="A201" s="205"/>
      <c r="B201" s="164"/>
      <c r="C201" s="165"/>
    </row>
    <row r="202" spans="1:3" ht="15.75" customHeight="1">
      <c r="A202" s="205"/>
      <c r="B202" s="164"/>
      <c r="C202" s="165"/>
    </row>
    <row r="203" spans="1:3" ht="15.75" customHeight="1">
      <c r="A203" s="205"/>
      <c r="B203" s="164"/>
      <c r="C203" s="165"/>
    </row>
    <row r="204" spans="1:3" ht="15.75" customHeight="1">
      <c r="A204" s="205"/>
      <c r="B204" s="164"/>
      <c r="C204" s="165"/>
    </row>
    <row r="205" spans="1:3" ht="15.75" customHeight="1">
      <c r="A205" s="205"/>
      <c r="B205" s="164"/>
      <c r="C205" s="165"/>
    </row>
    <row r="206" spans="1:3" ht="15.75" customHeight="1">
      <c r="A206" s="205"/>
      <c r="B206" s="164"/>
      <c r="C206" s="165"/>
    </row>
    <row r="207" spans="1:3" ht="15.75" customHeight="1">
      <c r="A207" s="205"/>
      <c r="B207" s="164"/>
      <c r="C207" s="165"/>
    </row>
    <row r="208" spans="1:3" ht="15.75" customHeight="1">
      <c r="A208" s="205"/>
      <c r="B208" s="164"/>
      <c r="C208" s="165"/>
    </row>
    <row r="209" spans="1:3" ht="15.75" customHeight="1">
      <c r="A209" s="205"/>
      <c r="B209" s="164"/>
      <c r="C209" s="165"/>
    </row>
    <row r="210" spans="1:3" ht="15.75" customHeight="1">
      <c r="A210" s="205"/>
      <c r="B210" s="164"/>
      <c r="C210" s="165"/>
    </row>
    <row r="211" spans="1:3" ht="15.75" customHeight="1">
      <c r="A211" s="205"/>
      <c r="B211" s="164"/>
      <c r="C211" s="165"/>
    </row>
    <row r="212" spans="1:3" ht="15.75" customHeight="1">
      <c r="A212" s="205"/>
      <c r="B212" s="164"/>
      <c r="C212" s="165"/>
    </row>
    <row r="213" spans="1:3" ht="15.75" customHeight="1">
      <c r="A213" s="205"/>
      <c r="B213" s="164"/>
      <c r="C213" s="165"/>
    </row>
    <row r="214" spans="1:3" ht="15.75" customHeight="1">
      <c r="A214" s="205"/>
      <c r="B214" s="164"/>
      <c r="C214" s="165"/>
    </row>
    <row r="215" spans="1:3" ht="15.75" customHeight="1">
      <c r="A215" s="205"/>
      <c r="B215" s="164"/>
      <c r="C215" s="165"/>
    </row>
    <row r="216" spans="1:3" ht="15.75" customHeight="1">
      <c r="A216" s="205"/>
      <c r="B216" s="164"/>
      <c r="C216" s="165"/>
    </row>
    <row r="217" spans="1:3" ht="15.75" customHeight="1">
      <c r="A217" s="205"/>
      <c r="B217" s="164"/>
      <c r="C217" s="165"/>
    </row>
    <row r="218" spans="1:3" ht="15.75" customHeight="1">
      <c r="A218" s="205"/>
      <c r="B218" s="164"/>
      <c r="C218" s="165"/>
    </row>
    <row r="219" spans="1:3" ht="15.75" customHeight="1">
      <c r="A219" s="205"/>
      <c r="B219" s="164"/>
      <c r="C219" s="165"/>
    </row>
    <row r="220" spans="1:3" ht="15.75" customHeight="1">
      <c r="A220" s="205"/>
      <c r="B220" s="164"/>
      <c r="C220" s="165"/>
    </row>
    <row r="221" spans="1:3" ht="15.75" customHeight="1">
      <c r="A221" s="205"/>
      <c r="B221" s="164"/>
      <c r="C221" s="165"/>
    </row>
    <row r="222" spans="1:3" ht="15.75" customHeight="1">
      <c r="A222" s="205"/>
      <c r="B222" s="164"/>
      <c r="C222" s="165"/>
    </row>
    <row r="223" spans="1:3" ht="15.75" customHeight="1">
      <c r="A223" s="205"/>
      <c r="B223" s="164"/>
      <c r="C223" s="165"/>
    </row>
    <row r="224" spans="1:3" ht="15.75" customHeight="1">
      <c r="A224" s="205"/>
      <c r="B224" s="164"/>
      <c r="C224" s="165"/>
    </row>
    <row r="225" spans="1:3" ht="15.75" customHeight="1">
      <c r="A225" s="205"/>
      <c r="B225" s="164"/>
      <c r="C225" s="165"/>
    </row>
    <row r="226" spans="1:3" ht="15.75" customHeight="1">
      <c r="A226" s="205"/>
      <c r="B226" s="164"/>
      <c r="C226" s="165"/>
    </row>
    <row r="227" spans="1:3" ht="15.75" customHeight="1">
      <c r="A227" s="205"/>
      <c r="B227" s="164"/>
      <c r="C227" s="165"/>
    </row>
    <row r="228" spans="1:3" ht="15.75" customHeight="1">
      <c r="A228" s="205"/>
      <c r="B228" s="164"/>
      <c r="C228" s="165"/>
    </row>
    <row r="229" spans="1:3" ht="15.75" customHeight="1">
      <c r="A229" s="205"/>
      <c r="B229" s="164"/>
      <c r="C229" s="165"/>
    </row>
    <row r="230" spans="1:3" ht="15.75" customHeight="1">
      <c r="A230" s="205"/>
      <c r="B230" s="164"/>
      <c r="C230" s="165"/>
    </row>
    <row r="231" spans="1:3" ht="15.75" customHeight="1">
      <c r="A231" s="205"/>
      <c r="B231" s="164"/>
      <c r="C231" s="165"/>
    </row>
    <row r="232" spans="1:3" ht="15.75" customHeight="1">
      <c r="A232" s="205"/>
      <c r="B232" s="164"/>
      <c r="C232" s="165"/>
    </row>
    <row r="233" spans="1:3" ht="15.75" customHeight="1">
      <c r="A233" s="205"/>
      <c r="B233" s="164"/>
      <c r="C233" s="165"/>
    </row>
    <row r="234" spans="1:3" ht="15.75" customHeight="1">
      <c r="A234" s="205"/>
      <c r="B234" s="164"/>
      <c r="C234" s="165"/>
    </row>
    <row r="235" spans="1:3" ht="15.75" customHeight="1">
      <c r="A235" s="205"/>
      <c r="B235" s="164"/>
      <c r="C235" s="165"/>
    </row>
    <row r="236" spans="1:3" ht="15.75" customHeight="1">
      <c r="A236" s="205"/>
      <c r="B236" s="164"/>
      <c r="C236" s="165"/>
    </row>
    <row r="237" spans="1:3" ht="15.75" customHeight="1">
      <c r="A237" s="205"/>
      <c r="B237" s="164"/>
      <c r="C237" s="165"/>
    </row>
    <row r="238" spans="1:3" ht="15.75" customHeight="1">
      <c r="A238" s="205"/>
      <c r="B238" s="164"/>
      <c r="C238" s="165"/>
    </row>
    <row r="239" spans="1:3" ht="15.75" customHeight="1">
      <c r="A239" s="205"/>
      <c r="B239" s="164"/>
      <c r="C239" s="165"/>
    </row>
    <row r="240" spans="1:3" ht="15.75" customHeight="1">
      <c r="A240" s="205"/>
      <c r="B240" s="164"/>
      <c r="C240" s="165"/>
    </row>
    <row r="241" spans="1:3" ht="15.75" customHeight="1">
      <c r="A241" s="205"/>
      <c r="B241" s="164"/>
      <c r="C241" s="165"/>
    </row>
    <row r="242" spans="1:3" ht="15.75" customHeight="1">
      <c r="A242" s="205"/>
      <c r="B242" s="164"/>
      <c r="C242" s="165"/>
    </row>
    <row r="243" spans="1:3" ht="15.75" customHeight="1">
      <c r="A243" s="205"/>
      <c r="B243" s="164"/>
      <c r="C243" s="165"/>
    </row>
    <row r="244" spans="1:3" ht="15.75" customHeight="1">
      <c r="A244" s="205"/>
      <c r="B244" s="164"/>
      <c r="C244" s="165"/>
    </row>
    <row r="245" spans="1:3" ht="15.75" customHeight="1">
      <c r="A245" s="205"/>
      <c r="B245" s="164"/>
      <c r="C245" s="165"/>
    </row>
    <row r="246" spans="1:3" ht="15.75" customHeight="1">
      <c r="A246" s="205"/>
      <c r="B246" s="164"/>
      <c r="C246" s="165"/>
    </row>
    <row r="247" spans="1:3" ht="15.75" customHeight="1">
      <c r="A247" s="205"/>
      <c r="B247" s="164"/>
      <c r="C247" s="165"/>
    </row>
    <row r="248" spans="1:3" ht="15.75" customHeight="1">
      <c r="A248" s="205"/>
      <c r="B248" s="164"/>
      <c r="C248" s="165"/>
    </row>
    <row r="249" spans="1:3" ht="15.75" customHeight="1">
      <c r="A249" s="205"/>
      <c r="B249" s="164"/>
      <c r="C249" s="165"/>
    </row>
    <row r="250" spans="1:3" ht="15.75" customHeight="1">
      <c r="A250" s="205"/>
      <c r="B250" s="164"/>
      <c r="C250" s="165"/>
    </row>
    <row r="251" spans="1:3" ht="15.75" customHeight="1">
      <c r="A251" s="205"/>
      <c r="B251" s="164"/>
      <c r="C251" s="165"/>
    </row>
    <row r="252" spans="1:3" ht="15.75" customHeight="1">
      <c r="A252" s="205"/>
      <c r="B252" s="164"/>
      <c r="C252" s="165"/>
    </row>
    <row r="253" spans="1:3" ht="15.75" customHeight="1">
      <c r="A253" s="205"/>
      <c r="B253" s="164"/>
      <c r="C253" s="165"/>
    </row>
    <row r="254" spans="1:3" ht="15.75" customHeight="1">
      <c r="A254" s="205"/>
      <c r="B254" s="164"/>
      <c r="C254" s="165"/>
    </row>
    <row r="255" spans="1:3" ht="15.75" customHeight="1">
      <c r="A255" s="205"/>
      <c r="B255" s="164"/>
      <c r="C255" s="165"/>
    </row>
    <row r="256" spans="1:3" ht="15.75" customHeight="1">
      <c r="A256" s="205"/>
      <c r="B256" s="164"/>
      <c r="C256" s="165"/>
    </row>
    <row r="257" spans="1:3" ht="15.75" customHeight="1">
      <c r="A257" s="205"/>
      <c r="B257" s="164"/>
      <c r="C257" s="165"/>
    </row>
    <row r="258" spans="1:3" ht="15.75" customHeight="1">
      <c r="A258" s="205"/>
      <c r="B258" s="164"/>
      <c r="C258" s="165"/>
    </row>
    <row r="259" spans="1:3" ht="15.75" customHeight="1">
      <c r="A259" s="205"/>
      <c r="B259" s="164"/>
      <c r="C259" s="165"/>
    </row>
    <row r="260" spans="1:3" ht="15.75" customHeight="1">
      <c r="A260" s="205"/>
      <c r="B260" s="164"/>
      <c r="C260" s="165"/>
    </row>
    <row r="261" spans="1:3" ht="15.75" customHeight="1">
      <c r="A261" s="205"/>
      <c r="B261" s="164"/>
      <c r="C261" s="165"/>
    </row>
    <row r="262" spans="1:3" ht="15.75" customHeight="1">
      <c r="A262" s="205"/>
      <c r="B262" s="164"/>
      <c r="C262" s="165"/>
    </row>
    <row r="263" spans="1:3" ht="15.75" customHeight="1">
      <c r="A263" s="205"/>
      <c r="B263" s="164"/>
      <c r="C263" s="165"/>
    </row>
    <row r="264" spans="1:3" ht="15.75" customHeight="1">
      <c r="A264" s="205"/>
      <c r="B264" s="164"/>
      <c r="C264" s="165"/>
    </row>
    <row r="265" spans="1:3" ht="15.75" customHeight="1">
      <c r="A265" s="205"/>
      <c r="B265" s="164"/>
      <c r="C265" s="165"/>
    </row>
    <row r="266" spans="1:3" ht="15.75" customHeight="1">
      <c r="A266" s="205"/>
      <c r="B266" s="164"/>
      <c r="C266" s="165"/>
    </row>
    <row r="267" spans="1:3" ht="15.75" customHeight="1">
      <c r="A267" s="205"/>
      <c r="B267" s="164"/>
      <c r="C267" s="165"/>
    </row>
    <row r="268" spans="1:3" ht="15.75" customHeight="1">
      <c r="A268" s="205"/>
      <c r="B268" s="164"/>
      <c r="C268" s="165"/>
    </row>
    <row r="269" spans="1:3" ht="15.75" customHeight="1">
      <c r="A269" s="205"/>
      <c r="B269" s="164"/>
      <c r="C269" s="165"/>
    </row>
    <row r="270" spans="1:3" ht="15.75" customHeight="1">
      <c r="A270" s="205"/>
      <c r="B270" s="164"/>
      <c r="C270" s="165"/>
    </row>
    <row r="271" spans="1:3" ht="15.75" customHeight="1">
      <c r="A271" s="205"/>
      <c r="B271" s="164"/>
      <c r="C271" s="165"/>
    </row>
    <row r="272" spans="1:3" ht="15.75" customHeight="1">
      <c r="A272" s="205"/>
      <c r="B272" s="164"/>
      <c r="C272" s="165"/>
    </row>
    <row r="273" spans="1:3" ht="15.75" customHeight="1">
      <c r="A273" s="205"/>
      <c r="B273" s="164"/>
      <c r="C273" s="165"/>
    </row>
    <row r="274" spans="1:3" ht="15.75" customHeight="1">
      <c r="A274" s="205"/>
      <c r="B274" s="164"/>
      <c r="C274" s="165"/>
    </row>
    <row r="275" spans="1:3" ht="15.75" customHeight="1">
      <c r="A275" s="205"/>
      <c r="B275" s="164"/>
      <c r="C275" s="165"/>
    </row>
    <row r="276" spans="1:3" ht="15.75" customHeight="1">
      <c r="A276" s="205"/>
      <c r="B276" s="164"/>
      <c r="C276" s="165"/>
    </row>
    <row r="277" spans="1:3" ht="15.75" customHeight="1">
      <c r="A277" s="205"/>
      <c r="B277" s="164"/>
      <c r="C277" s="165"/>
    </row>
    <row r="278" spans="1:3" ht="15.75" customHeight="1">
      <c r="A278" s="205"/>
      <c r="B278" s="164"/>
      <c r="C278" s="165"/>
    </row>
    <row r="279" spans="1:3" ht="15.75" customHeight="1">
      <c r="A279" s="205"/>
      <c r="B279" s="164"/>
      <c r="C279" s="165"/>
    </row>
    <row r="280" spans="1:3" ht="15.75" customHeight="1">
      <c r="A280" s="205"/>
      <c r="B280" s="164"/>
      <c r="C280" s="165"/>
    </row>
    <row r="281" spans="1:3" ht="15.75" customHeight="1">
      <c r="A281" s="205"/>
      <c r="B281" s="164"/>
      <c r="C281" s="165"/>
    </row>
    <row r="282" spans="1:3" ht="15.75" customHeight="1">
      <c r="A282" s="205"/>
      <c r="B282" s="164"/>
      <c r="C282" s="165"/>
    </row>
    <row r="283" spans="1:3" ht="15.75" customHeight="1">
      <c r="A283" s="205"/>
      <c r="B283" s="164"/>
      <c r="C283" s="165"/>
    </row>
    <row r="284" spans="1:3" ht="15.75" customHeight="1">
      <c r="A284" s="205"/>
      <c r="B284" s="164"/>
      <c r="C284" s="165"/>
    </row>
    <row r="285" spans="1:3" ht="15.75" customHeight="1">
      <c r="A285" s="205"/>
      <c r="B285" s="164"/>
      <c r="C285" s="165"/>
    </row>
    <row r="286" spans="1:3" ht="15.75" customHeight="1">
      <c r="A286" s="205"/>
      <c r="B286" s="164"/>
      <c r="C286" s="165"/>
    </row>
    <row r="287" spans="1:3" ht="15.75" customHeight="1">
      <c r="A287" s="205"/>
      <c r="B287" s="164"/>
      <c r="C287" s="165"/>
    </row>
    <row r="288" spans="1:3" ht="15.75" customHeight="1">
      <c r="A288" s="205"/>
      <c r="B288" s="164"/>
      <c r="C288" s="165"/>
    </row>
    <row r="289" spans="1:3" ht="15.75" customHeight="1">
      <c r="A289" s="205"/>
      <c r="B289" s="164"/>
      <c r="C289" s="165"/>
    </row>
    <row r="290" spans="1:3" ht="15.75" customHeight="1">
      <c r="A290" s="205"/>
      <c r="B290" s="164"/>
      <c r="C290" s="165"/>
    </row>
    <row r="291" spans="1:3" ht="15.75" customHeight="1">
      <c r="A291" s="205"/>
      <c r="B291" s="164"/>
      <c r="C291" s="165"/>
    </row>
    <row r="292" spans="1:3" ht="15.75" customHeight="1">
      <c r="A292" s="205"/>
      <c r="B292" s="164"/>
      <c r="C292" s="165"/>
    </row>
    <row r="293" spans="1:3" ht="15.75" customHeight="1">
      <c r="A293" s="205"/>
      <c r="B293" s="164"/>
      <c r="C293" s="165"/>
    </row>
    <row r="294" spans="1:3" ht="15.75" customHeight="1">
      <c r="A294" s="205"/>
      <c r="B294" s="164"/>
      <c r="C294" s="165"/>
    </row>
    <row r="295" spans="1:3" ht="15.75" customHeight="1">
      <c r="A295" s="205"/>
      <c r="B295" s="164"/>
      <c r="C295" s="165"/>
    </row>
    <row r="296" spans="1:3" ht="15.75" customHeight="1">
      <c r="A296" s="205"/>
      <c r="B296" s="164"/>
      <c r="C296" s="165"/>
    </row>
    <row r="297" spans="1:3" ht="15.75" customHeight="1">
      <c r="A297" s="205"/>
      <c r="B297" s="164"/>
      <c r="C297" s="165"/>
    </row>
    <row r="298" spans="1:3" ht="15.75" customHeight="1">
      <c r="A298" s="205"/>
      <c r="B298" s="164"/>
      <c r="C298" s="165"/>
    </row>
    <row r="299" spans="1:3" ht="15.75" customHeight="1">
      <c r="A299" s="205"/>
      <c r="B299" s="164"/>
      <c r="C299" s="165"/>
    </row>
    <row r="300" spans="1:3" ht="15.75" customHeight="1">
      <c r="A300" s="205"/>
      <c r="B300" s="164"/>
      <c r="C300" s="165"/>
    </row>
    <row r="301" spans="1:3" ht="15.75" customHeight="1">
      <c r="A301" s="205"/>
      <c r="B301" s="164"/>
      <c r="C301" s="165"/>
    </row>
    <row r="302" spans="1:3" ht="15.75" customHeight="1">
      <c r="A302" s="205"/>
      <c r="B302" s="164"/>
      <c r="C302" s="165"/>
    </row>
    <row r="303" spans="1:3" ht="15.75" customHeight="1">
      <c r="A303" s="205"/>
      <c r="B303" s="164"/>
      <c r="C303" s="165"/>
    </row>
    <row r="304" spans="1:3" ht="15.75" customHeight="1">
      <c r="A304" s="205"/>
      <c r="B304" s="164"/>
      <c r="C304" s="165"/>
    </row>
    <row r="305" spans="1:3" ht="15.75" customHeight="1">
      <c r="A305" s="205"/>
      <c r="B305" s="164"/>
      <c r="C305" s="165"/>
    </row>
    <row r="306" spans="1:3" ht="15.75" customHeight="1">
      <c r="A306" s="205"/>
      <c r="B306" s="164"/>
      <c r="C306" s="165"/>
    </row>
    <row r="307" spans="1:3" ht="15.75" customHeight="1">
      <c r="A307" s="205"/>
      <c r="B307" s="164"/>
      <c r="C307" s="165"/>
    </row>
    <row r="308" spans="1:3" ht="15.75" customHeight="1">
      <c r="A308" s="205"/>
      <c r="B308" s="164"/>
      <c r="C308" s="165"/>
    </row>
    <row r="309" spans="1:3" ht="15.75" customHeight="1">
      <c r="A309" s="205"/>
      <c r="B309" s="164"/>
      <c r="C309" s="165"/>
    </row>
    <row r="310" spans="1:3" ht="15.75" customHeight="1">
      <c r="A310" s="205"/>
      <c r="B310" s="164"/>
      <c r="C310" s="165"/>
    </row>
    <row r="311" spans="1:3" ht="15.75" customHeight="1">
      <c r="A311" s="205"/>
      <c r="B311" s="164"/>
      <c r="C311" s="165"/>
    </row>
    <row r="312" spans="1:3" ht="15.75" customHeight="1">
      <c r="A312" s="205"/>
      <c r="B312" s="164"/>
      <c r="C312" s="165"/>
    </row>
    <row r="313" spans="1:3" ht="15.75" customHeight="1">
      <c r="A313" s="205"/>
      <c r="B313" s="164"/>
      <c r="C313" s="165"/>
    </row>
    <row r="314" spans="1:3" ht="15.75" customHeight="1">
      <c r="A314" s="205"/>
      <c r="B314" s="164"/>
      <c r="C314" s="165"/>
    </row>
    <row r="315" spans="1:3" ht="15.75" customHeight="1">
      <c r="A315" s="205"/>
      <c r="B315" s="164"/>
      <c r="C315" s="165"/>
    </row>
    <row r="316" spans="1:3" ht="15.75" customHeight="1">
      <c r="A316" s="205"/>
      <c r="B316" s="164"/>
      <c r="C316" s="165"/>
    </row>
    <row r="317" spans="1:3" ht="15.75" customHeight="1">
      <c r="A317" s="205"/>
      <c r="B317" s="164"/>
      <c r="C317" s="165"/>
    </row>
    <row r="318" spans="1:3" ht="15.75" customHeight="1">
      <c r="A318" s="205"/>
      <c r="B318" s="164"/>
      <c r="C318" s="165"/>
    </row>
    <row r="319" spans="1:3" ht="15.75" customHeight="1">
      <c r="A319" s="205"/>
      <c r="B319" s="164"/>
      <c r="C319" s="165"/>
    </row>
    <row r="320" spans="1:3" ht="15.75" customHeight="1">
      <c r="A320" s="205"/>
      <c r="B320" s="164"/>
      <c r="C320" s="165"/>
    </row>
    <row r="321" spans="1:3" ht="15.75" customHeight="1">
      <c r="A321" s="205"/>
      <c r="B321" s="164"/>
      <c r="C321" s="165"/>
    </row>
    <row r="322" spans="1:3" ht="15.75" customHeight="1">
      <c r="A322" s="205"/>
      <c r="B322" s="164"/>
      <c r="C322" s="165"/>
    </row>
    <row r="323" spans="1:3" ht="15.75" customHeight="1">
      <c r="A323" s="205"/>
      <c r="B323" s="164"/>
      <c r="C323" s="165"/>
    </row>
    <row r="324" spans="1:3" ht="15.75" customHeight="1">
      <c r="A324" s="205"/>
      <c r="B324" s="164"/>
      <c r="C324" s="165"/>
    </row>
    <row r="325" spans="1:3" ht="15.75" customHeight="1">
      <c r="A325" s="205"/>
      <c r="B325" s="164"/>
      <c r="C325" s="165"/>
    </row>
    <row r="326" spans="1:3" ht="15.75" customHeight="1">
      <c r="A326" s="205"/>
      <c r="B326" s="164"/>
      <c r="C326" s="165"/>
    </row>
    <row r="327" spans="1:3" ht="15.75" customHeight="1">
      <c r="A327" s="205"/>
      <c r="B327" s="164"/>
      <c r="C327" s="165"/>
    </row>
    <row r="328" spans="1:3" ht="15.75" customHeight="1">
      <c r="A328" s="205"/>
      <c r="B328" s="164"/>
      <c r="C328" s="165"/>
    </row>
    <row r="329" spans="1:3" ht="15.75" customHeight="1">
      <c r="A329" s="205"/>
      <c r="B329" s="164"/>
      <c r="C329" s="165"/>
    </row>
    <row r="330" spans="1:3" ht="15.75" customHeight="1">
      <c r="A330" s="205"/>
      <c r="B330" s="164"/>
      <c r="C330" s="165"/>
    </row>
    <row r="331" spans="1:3" ht="15.75" customHeight="1">
      <c r="A331" s="205"/>
      <c r="B331" s="164"/>
      <c r="C331" s="165"/>
    </row>
    <row r="332" spans="1:3" ht="15.75" customHeight="1">
      <c r="A332" s="205"/>
      <c r="B332" s="164"/>
      <c r="C332" s="165"/>
    </row>
    <row r="333" spans="1:3" ht="15.75" customHeight="1">
      <c r="A333" s="205"/>
      <c r="B333" s="164"/>
      <c r="C333" s="165"/>
    </row>
    <row r="334" spans="1:3" ht="15.75" customHeight="1">
      <c r="A334" s="205"/>
      <c r="B334" s="164"/>
      <c r="C334" s="165"/>
    </row>
    <row r="335" spans="1:3" ht="15.75" customHeight="1">
      <c r="A335" s="205"/>
      <c r="B335" s="164"/>
      <c r="C335" s="165"/>
    </row>
    <row r="336" spans="1:3" ht="15.75" customHeight="1">
      <c r="A336" s="205"/>
      <c r="B336" s="164"/>
      <c r="C336" s="165"/>
    </row>
    <row r="337" spans="1:3" ht="15.75" customHeight="1">
      <c r="A337" s="205"/>
      <c r="B337" s="164"/>
      <c r="C337" s="165"/>
    </row>
    <row r="338" spans="1:3" ht="15.75" customHeight="1">
      <c r="A338" s="205"/>
      <c r="B338" s="164"/>
      <c r="C338" s="165"/>
    </row>
    <row r="339" spans="1:3" ht="15.75" customHeight="1">
      <c r="A339" s="205"/>
      <c r="B339" s="164"/>
      <c r="C339" s="165"/>
    </row>
    <row r="340" spans="1:3" ht="15.75" customHeight="1">
      <c r="A340" s="205"/>
      <c r="B340" s="164"/>
      <c r="C340" s="165"/>
    </row>
    <row r="341" spans="1:3" ht="15.75" customHeight="1">
      <c r="A341" s="205"/>
      <c r="B341" s="164"/>
      <c r="C341" s="165"/>
    </row>
    <row r="342" spans="1:3" ht="15.75" customHeight="1">
      <c r="A342" s="205"/>
      <c r="B342" s="164"/>
      <c r="C342" s="165"/>
    </row>
    <row r="343" spans="1:3" ht="15.75" customHeight="1">
      <c r="A343" s="205"/>
      <c r="B343" s="164"/>
      <c r="C343" s="165"/>
    </row>
    <row r="344" spans="1:3" ht="15.75" customHeight="1">
      <c r="A344" s="205"/>
      <c r="B344" s="164"/>
      <c r="C344" s="165"/>
    </row>
    <row r="345" spans="1:3" ht="15.75" customHeight="1">
      <c r="A345" s="205"/>
      <c r="B345" s="164"/>
      <c r="C345" s="165"/>
    </row>
    <row r="346" spans="1:3" ht="15.75" customHeight="1">
      <c r="A346" s="205"/>
      <c r="B346" s="164"/>
      <c r="C346" s="165"/>
    </row>
    <row r="347" spans="1:3" ht="15.75" customHeight="1">
      <c r="A347" s="205"/>
      <c r="B347" s="164"/>
      <c r="C347" s="165"/>
    </row>
    <row r="348" spans="1:3" ht="15.75" customHeight="1">
      <c r="A348" s="205"/>
      <c r="B348" s="164"/>
      <c r="C348" s="165"/>
    </row>
    <row r="349" spans="1:3" ht="15.75" customHeight="1">
      <c r="A349" s="205"/>
      <c r="B349" s="164"/>
      <c r="C349" s="165"/>
    </row>
    <row r="350" spans="1:3" ht="15.75" customHeight="1">
      <c r="A350" s="205"/>
      <c r="B350" s="164"/>
      <c r="C350" s="165"/>
    </row>
    <row r="351" spans="1:3" ht="15.75" customHeight="1">
      <c r="A351" s="205"/>
      <c r="B351" s="164"/>
      <c r="C351" s="165"/>
    </row>
    <row r="352" spans="1:3" ht="15.75" customHeight="1">
      <c r="A352" s="205"/>
      <c r="B352" s="164"/>
      <c r="C352" s="165"/>
    </row>
    <row r="353" spans="1:3" ht="15.75" customHeight="1">
      <c r="A353" s="205"/>
      <c r="B353" s="164"/>
      <c r="C353" s="165"/>
    </row>
    <row r="354" spans="1:3" ht="15.75" customHeight="1">
      <c r="A354" s="205"/>
      <c r="B354" s="164"/>
      <c r="C354" s="165"/>
    </row>
    <row r="355" spans="1:3" ht="15.75" customHeight="1">
      <c r="A355" s="205"/>
      <c r="B355" s="164"/>
      <c r="C355" s="165"/>
    </row>
    <row r="356" spans="1:3" ht="15.75" customHeight="1">
      <c r="A356" s="205"/>
      <c r="B356" s="164"/>
      <c r="C356" s="165"/>
    </row>
    <row r="357" spans="1:3" ht="15.75" customHeight="1">
      <c r="A357" s="205"/>
      <c r="B357" s="164"/>
      <c r="C357" s="165"/>
    </row>
    <row r="358" spans="1:3" ht="15.75" customHeight="1">
      <c r="A358" s="205"/>
      <c r="B358" s="164"/>
      <c r="C358" s="165"/>
    </row>
    <row r="359" spans="1:3" ht="15.75" customHeight="1">
      <c r="A359" s="205"/>
      <c r="B359" s="164"/>
      <c r="C359" s="165"/>
    </row>
    <row r="360" spans="1:3" ht="15.75" customHeight="1">
      <c r="A360" s="205"/>
      <c r="B360" s="164"/>
      <c r="C360" s="165"/>
    </row>
    <row r="361" spans="1:3" ht="15.75" customHeight="1">
      <c r="A361" s="205"/>
      <c r="B361" s="164"/>
      <c r="C361" s="165"/>
    </row>
    <row r="362" spans="1:3" ht="15.75" customHeight="1">
      <c r="A362" s="205"/>
      <c r="B362" s="164"/>
      <c r="C362" s="165"/>
    </row>
    <row r="363" spans="1:3" ht="15.75" customHeight="1">
      <c r="A363" s="205"/>
      <c r="B363" s="164"/>
      <c r="C363" s="165"/>
    </row>
    <row r="364" spans="1:3" ht="15.75" customHeight="1">
      <c r="A364" s="205"/>
      <c r="B364" s="164"/>
      <c r="C364" s="165"/>
    </row>
    <row r="365" spans="1:3" ht="15.75" customHeight="1">
      <c r="A365" s="205"/>
      <c r="B365" s="164"/>
      <c r="C365" s="165"/>
    </row>
    <row r="366" spans="1:3" ht="15.75" customHeight="1">
      <c r="A366" s="205"/>
      <c r="B366" s="164"/>
      <c r="C366" s="165"/>
    </row>
    <row r="367" spans="1:3" ht="15.75" customHeight="1">
      <c r="A367" s="205"/>
      <c r="B367" s="164"/>
      <c r="C367" s="165"/>
    </row>
    <row r="368" spans="1:3" ht="15.75" customHeight="1">
      <c r="A368" s="205"/>
      <c r="B368" s="164"/>
      <c r="C368" s="165"/>
    </row>
    <row r="369" spans="1:3" ht="15.75" customHeight="1">
      <c r="A369" s="205"/>
      <c r="B369" s="164"/>
      <c r="C369" s="165"/>
    </row>
    <row r="370" spans="1:3" ht="15.75" customHeight="1">
      <c r="A370" s="205"/>
      <c r="B370" s="164"/>
      <c r="C370" s="165"/>
    </row>
    <row r="371" spans="1:3" ht="15.75" customHeight="1">
      <c r="A371" s="205"/>
      <c r="B371" s="164"/>
      <c r="C371" s="165"/>
    </row>
    <row r="372" spans="1:3" ht="15.75" customHeight="1">
      <c r="A372" s="205"/>
      <c r="B372" s="164"/>
      <c r="C372" s="165"/>
    </row>
    <row r="373" spans="1:3" ht="15.75" customHeight="1">
      <c r="A373" s="205"/>
      <c r="B373" s="164"/>
      <c r="C373" s="165"/>
    </row>
    <row r="374" spans="1:3" ht="15.75" customHeight="1">
      <c r="A374" s="205"/>
      <c r="B374" s="164"/>
      <c r="C374" s="165"/>
    </row>
    <row r="375" spans="1:3" ht="15.75" customHeight="1">
      <c r="A375" s="205"/>
      <c r="B375" s="164"/>
      <c r="C375" s="165"/>
    </row>
    <row r="376" spans="1:3" ht="15.75" customHeight="1">
      <c r="A376" s="205"/>
      <c r="B376" s="164"/>
      <c r="C376" s="165"/>
    </row>
    <row r="377" spans="1:3" ht="15.75" customHeight="1">
      <c r="A377" s="205"/>
      <c r="B377" s="164"/>
      <c r="C377" s="165"/>
    </row>
    <row r="378" spans="1:3" ht="15.75" customHeight="1">
      <c r="A378" s="205"/>
      <c r="B378" s="164"/>
      <c r="C378" s="165"/>
    </row>
    <row r="379" spans="1:3" ht="15.75" customHeight="1">
      <c r="A379" s="205"/>
      <c r="B379" s="164"/>
      <c r="C379" s="165"/>
    </row>
    <row r="380" spans="1:3" ht="15.75" customHeight="1">
      <c r="A380" s="205"/>
      <c r="B380" s="164"/>
      <c r="C380" s="165"/>
    </row>
    <row r="381" spans="1:3" ht="15.75" customHeight="1">
      <c r="A381" s="205"/>
      <c r="B381" s="164"/>
      <c r="C381" s="165"/>
    </row>
    <row r="382" spans="1:3" ht="15.75" customHeight="1">
      <c r="A382" s="205"/>
      <c r="B382" s="164"/>
      <c r="C382" s="165"/>
    </row>
    <row r="383" spans="1:3" ht="15.75" customHeight="1">
      <c r="A383" s="205"/>
      <c r="B383" s="164"/>
      <c r="C383" s="165"/>
    </row>
    <row r="384" spans="1:3" ht="15.75" customHeight="1">
      <c r="A384" s="205"/>
      <c r="B384" s="164"/>
      <c r="C384" s="165"/>
    </row>
    <row r="385" spans="1:3" ht="15.75" customHeight="1">
      <c r="A385" s="205"/>
      <c r="B385" s="164"/>
      <c r="C385" s="165"/>
    </row>
    <row r="386" spans="1:3" ht="15.75" customHeight="1">
      <c r="A386" s="205"/>
      <c r="B386" s="164"/>
      <c r="C386" s="165"/>
    </row>
    <row r="387" spans="1:3" ht="15.75" customHeight="1">
      <c r="A387" s="205"/>
      <c r="B387" s="164"/>
      <c r="C387" s="165"/>
    </row>
    <row r="388" spans="1:3" ht="15.75" customHeight="1">
      <c r="A388" s="205"/>
      <c r="B388" s="164"/>
      <c r="C388" s="165"/>
    </row>
    <row r="389" spans="1:3" ht="15.75" customHeight="1">
      <c r="A389" s="205"/>
      <c r="B389" s="164"/>
      <c r="C389" s="165"/>
    </row>
    <row r="390" spans="1:3" ht="15.75" customHeight="1">
      <c r="A390" s="205"/>
      <c r="B390" s="164"/>
      <c r="C390" s="165"/>
    </row>
    <row r="391" spans="1:3" ht="15.75" customHeight="1">
      <c r="A391" s="205"/>
      <c r="B391" s="164"/>
      <c r="C391" s="165"/>
    </row>
    <row r="392" spans="1:3" ht="15.75" customHeight="1">
      <c r="A392" s="205"/>
      <c r="B392" s="164"/>
      <c r="C392" s="165"/>
    </row>
    <row r="393" spans="1:3" ht="15.75" customHeight="1">
      <c r="A393" s="205"/>
      <c r="B393" s="164"/>
      <c r="C393" s="165"/>
    </row>
    <row r="394" spans="1:3" ht="15.75" customHeight="1">
      <c r="A394" s="205"/>
      <c r="B394" s="164"/>
      <c r="C394" s="165"/>
    </row>
    <row r="395" spans="1:3" ht="15.75" customHeight="1">
      <c r="A395" s="205"/>
      <c r="B395" s="164"/>
      <c r="C395" s="165"/>
    </row>
    <row r="396" spans="1:3" ht="15.75" customHeight="1">
      <c r="A396" s="205"/>
      <c r="B396" s="164"/>
      <c r="C396" s="165"/>
    </row>
    <row r="397" spans="1:3" ht="15.75" customHeight="1">
      <c r="A397" s="205"/>
      <c r="B397" s="164"/>
      <c r="C397" s="165"/>
    </row>
    <row r="398" spans="1:3" ht="15.75" customHeight="1">
      <c r="A398" s="205"/>
      <c r="B398" s="164"/>
      <c r="C398" s="165"/>
    </row>
    <row r="399" spans="1:3" ht="15.75" customHeight="1">
      <c r="A399" s="205"/>
      <c r="B399" s="164"/>
      <c r="C399" s="165"/>
    </row>
    <row r="400" spans="1:3" ht="15.75" customHeight="1">
      <c r="A400" s="205"/>
      <c r="B400" s="164"/>
      <c r="C400" s="165"/>
    </row>
    <row r="401" spans="1:3" ht="15.75" customHeight="1">
      <c r="A401" s="205"/>
      <c r="B401" s="164"/>
      <c r="C401" s="165"/>
    </row>
    <row r="402" spans="1:3" ht="15.75" customHeight="1">
      <c r="A402" s="205"/>
      <c r="B402" s="164"/>
      <c r="C402" s="165"/>
    </row>
    <row r="403" spans="1:3" ht="15.75" customHeight="1">
      <c r="A403" s="205"/>
      <c r="B403" s="164"/>
      <c r="C403" s="165"/>
    </row>
    <row r="404" spans="1:3" ht="15.75" customHeight="1">
      <c r="A404" s="205"/>
      <c r="B404" s="164"/>
      <c r="C404" s="165"/>
    </row>
    <row r="405" spans="1:3" ht="15.75" customHeight="1">
      <c r="A405" s="205"/>
      <c r="B405" s="164"/>
      <c r="C405" s="165"/>
    </row>
    <row r="406" spans="1:3" ht="15.75" customHeight="1">
      <c r="A406" s="205"/>
      <c r="B406" s="164"/>
      <c r="C406" s="165"/>
    </row>
    <row r="407" spans="1:3" ht="15.75" customHeight="1">
      <c r="A407" s="205"/>
      <c r="B407" s="164"/>
      <c r="C407" s="165"/>
    </row>
    <row r="408" spans="1:3" ht="15.75" customHeight="1">
      <c r="A408" s="205"/>
      <c r="B408" s="164"/>
      <c r="C408" s="165"/>
    </row>
    <row r="409" spans="1:3" ht="15.75" customHeight="1">
      <c r="A409" s="205"/>
      <c r="B409" s="164"/>
      <c r="C409" s="165"/>
    </row>
    <row r="410" spans="1:3" ht="15.75" customHeight="1">
      <c r="A410" s="205"/>
      <c r="B410" s="164"/>
      <c r="C410" s="165"/>
    </row>
    <row r="411" spans="1:3" ht="15.75" customHeight="1">
      <c r="A411" s="205"/>
      <c r="B411" s="164"/>
      <c r="C411" s="165"/>
    </row>
    <row r="412" spans="1:3" ht="15.75" customHeight="1">
      <c r="A412" s="205"/>
      <c r="B412" s="164"/>
      <c r="C412" s="165"/>
    </row>
    <row r="413" spans="1:3" ht="15.75" customHeight="1">
      <c r="A413" s="205"/>
      <c r="B413" s="164"/>
      <c r="C413" s="165"/>
    </row>
    <row r="414" spans="1:3" ht="15.75" customHeight="1">
      <c r="A414" s="205"/>
      <c r="B414" s="164"/>
      <c r="C414" s="165"/>
    </row>
    <row r="415" spans="1:3" ht="15.75" customHeight="1">
      <c r="A415" s="205"/>
      <c r="B415" s="164"/>
      <c r="C415" s="165"/>
    </row>
    <row r="416" spans="1:3" ht="15.75" customHeight="1">
      <c r="A416" s="205"/>
      <c r="B416" s="164"/>
      <c r="C416" s="165"/>
    </row>
    <row r="417" spans="1:3" ht="15.75" customHeight="1">
      <c r="A417" s="205"/>
      <c r="B417" s="164"/>
      <c r="C417" s="165"/>
    </row>
    <row r="418" spans="1:3" ht="15.75" customHeight="1">
      <c r="A418" s="205"/>
      <c r="B418" s="164"/>
      <c r="C418" s="165"/>
    </row>
    <row r="419" spans="1:3" ht="15.75" customHeight="1">
      <c r="A419" s="205"/>
      <c r="B419" s="164"/>
      <c r="C419" s="165"/>
    </row>
    <row r="420" spans="1:3" ht="15.75" customHeight="1">
      <c r="A420" s="205"/>
      <c r="B420" s="164"/>
      <c r="C420" s="165"/>
    </row>
    <row r="421" spans="1:3" ht="15.75" customHeight="1">
      <c r="A421" s="205"/>
      <c r="B421" s="164"/>
      <c r="C421" s="165"/>
    </row>
    <row r="422" spans="1:3" ht="15.75" customHeight="1">
      <c r="A422" s="205"/>
      <c r="B422" s="164"/>
      <c r="C422" s="165"/>
    </row>
    <row r="423" spans="1:3" ht="15.75" customHeight="1">
      <c r="A423" s="205"/>
      <c r="B423" s="164"/>
      <c r="C423" s="165"/>
    </row>
    <row r="424" spans="1:3" ht="15.75" customHeight="1">
      <c r="A424" s="205"/>
      <c r="B424" s="164"/>
      <c r="C424" s="165"/>
    </row>
    <row r="425" spans="1:3" ht="15.75" customHeight="1">
      <c r="A425" s="205"/>
      <c r="B425" s="164"/>
      <c r="C425" s="165"/>
    </row>
    <row r="426" spans="1:3" ht="15.75" customHeight="1">
      <c r="A426" s="205"/>
      <c r="B426" s="164"/>
      <c r="C426" s="165"/>
    </row>
    <row r="427" spans="1:3" ht="15.75" customHeight="1">
      <c r="A427" s="205"/>
      <c r="B427" s="164"/>
      <c r="C427" s="165"/>
    </row>
    <row r="428" spans="1:3" ht="15.75" customHeight="1">
      <c r="A428" s="205"/>
      <c r="B428" s="164"/>
      <c r="C428" s="165"/>
    </row>
    <row r="429" spans="1:3" ht="15.75" customHeight="1">
      <c r="A429" s="205"/>
      <c r="B429" s="164"/>
      <c r="C429" s="165"/>
    </row>
    <row r="430" spans="1:3" ht="15.75" customHeight="1">
      <c r="A430" s="205"/>
      <c r="B430" s="164"/>
      <c r="C430" s="165"/>
    </row>
    <row r="431" spans="1:3" ht="15.75" customHeight="1">
      <c r="A431" s="205"/>
      <c r="B431" s="164"/>
      <c r="C431" s="165"/>
    </row>
    <row r="432" spans="1:3" ht="15.75" customHeight="1">
      <c r="A432" s="205"/>
      <c r="B432" s="164"/>
      <c r="C432" s="165"/>
    </row>
    <row r="433" spans="1:3" ht="15.75" customHeight="1">
      <c r="A433" s="205"/>
      <c r="B433" s="164"/>
      <c r="C433" s="165"/>
    </row>
    <row r="434" spans="1:3" ht="15.75" customHeight="1">
      <c r="A434" s="205"/>
      <c r="B434" s="164"/>
      <c r="C434" s="165"/>
    </row>
    <row r="435" spans="1:3" ht="15.75" customHeight="1">
      <c r="A435" s="205"/>
      <c r="B435" s="164"/>
      <c r="C435" s="165"/>
    </row>
    <row r="436" spans="1:3" ht="15.75" customHeight="1">
      <c r="A436" s="205"/>
      <c r="B436" s="164"/>
      <c r="C436" s="165"/>
    </row>
    <row r="437" spans="1:3" ht="15.75" customHeight="1">
      <c r="A437" s="205"/>
      <c r="B437" s="164"/>
      <c r="C437" s="165"/>
    </row>
    <row r="438" spans="1:3" ht="15.75" customHeight="1">
      <c r="A438" s="205"/>
      <c r="B438" s="164"/>
      <c r="C438" s="165"/>
    </row>
    <row r="439" spans="1:3" ht="15.75" customHeight="1">
      <c r="A439" s="205"/>
      <c r="B439" s="164"/>
      <c r="C439" s="165"/>
    </row>
    <row r="440" spans="1:3" ht="15.75" customHeight="1">
      <c r="A440" s="205"/>
      <c r="B440" s="164"/>
      <c r="C440" s="165"/>
    </row>
    <row r="441" spans="1:3" ht="15.75" customHeight="1">
      <c r="A441" s="205"/>
      <c r="B441" s="164"/>
      <c r="C441" s="165"/>
    </row>
    <row r="442" spans="1:3" ht="15.75" customHeight="1">
      <c r="A442" s="205"/>
      <c r="B442" s="164"/>
      <c r="C442" s="165"/>
    </row>
    <row r="443" spans="1:3" ht="15.75" customHeight="1">
      <c r="A443" s="205"/>
      <c r="B443" s="164"/>
      <c r="C443" s="165"/>
    </row>
    <row r="444" spans="1:3" ht="15.75" customHeight="1">
      <c r="A444" s="205"/>
      <c r="B444" s="164"/>
      <c r="C444" s="165"/>
    </row>
    <row r="445" spans="1:3" ht="15.75" customHeight="1">
      <c r="A445" s="205"/>
      <c r="B445" s="164"/>
      <c r="C445" s="165"/>
    </row>
    <row r="446" spans="1:3" ht="15.75" customHeight="1">
      <c r="A446" s="205"/>
      <c r="B446" s="164"/>
      <c r="C446" s="165"/>
    </row>
    <row r="447" spans="1:3" ht="15.75" customHeight="1">
      <c r="A447" s="205"/>
      <c r="B447" s="164"/>
      <c r="C447" s="165"/>
    </row>
    <row r="448" spans="1:3" ht="15.75" customHeight="1">
      <c r="A448" s="205"/>
      <c r="B448" s="164"/>
      <c r="C448" s="165"/>
    </row>
    <row r="449" spans="1:3" ht="15.75" customHeight="1">
      <c r="A449" s="205"/>
      <c r="B449" s="164"/>
      <c r="C449" s="165"/>
    </row>
    <row r="450" spans="1:3" ht="15.75" customHeight="1">
      <c r="A450" s="205"/>
      <c r="B450" s="164"/>
      <c r="C450" s="165"/>
    </row>
    <row r="451" spans="1:3" ht="15.75" customHeight="1">
      <c r="A451" s="205"/>
      <c r="B451" s="164"/>
      <c r="C451" s="165"/>
    </row>
    <row r="452" spans="1:3" ht="15.75" customHeight="1">
      <c r="A452" s="205"/>
      <c r="B452" s="164"/>
      <c r="C452" s="165"/>
    </row>
    <row r="453" spans="1:3" ht="15.75" customHeight="1">
      <c r="A453" s="205"/>
      <c r="B453" s="164"/>
      <c r="C453" s="165"/>
    </row>
    <row r="454" spans="1:3" ht="15.75" customHeight="1">
      <c r="A454" s="205"/>
      <c r="B454" s="164"/>
      <c r="C454" s="165"/>
    </row>
    <row r="455" spans="1:3" ht="15.75" customHeight="1">
      <c r="A455" s="205"/>
      <c r="B455" s="164"/>
      <c r="C455" s="165"/>
    </row>
    <row r="456" spans="1:3" ht="15.75" customHeight="1">
      <c r="A456" s="205"/>
      <c r="B456" s="164"/>
      <c r="C456" s="165"/>
    </row>
    <row r="457" spans="1:3" ht="15.75" customHeight="1">
      <c r="A457" s="205"/>
      <c r="B457" s="164"/>
      <c r="C457" s="165"/>
    </row>
    <row r="458" spans="1:3" ht="15.75" customHeight="1">
      <c r="A458" s="205"/>
      <c r="B458" s="164"/>
      <c r="C458" s="165"/>
    </row>
    <row r="459" spans="1:3" ht="15.75" customHeight="1">
      <c r="A459" s="205"/>
      <c r="B459" s="164"/>
      <c r="C459" s="165"/>
    </row>
    <row r="460" spans="1:3" ht="15.75" customHeight="1">
      <c r="A460" s="205"/>
      <c r="B460" s="164"/>
      <c r="C460" s="165"/>
    </row>
    <row r="461" spans="1:3" ht="15.75" customHeight="1">
      <c r="A461" s="205"/>
      <c r="B461" s="164"/>
      <c r="C461" s="165"/>
    </row>
    <row r="462" spans="1:3" ht="15.75" customHeight="1">
      <c r="A462" s="205"/>
      <c r="B462" s="164"/>
      <c r="C462" s="165"/>
    </row>
    <row r="463" spans="1:3" ht="15.75" customHeight="1">
      <c r="A463" s="205"/>
      <c r="B463" s="164"/>
      <c r="C463" s="165"/>
    </row>
    <row r="464" spans="1:3" ht="15.75" customHeight="1">
      <c r="A464" s="205"/>
      <c r="B464" s="164"/>
      <c r="C464" s="165"/>
    </row>
    <row r="465" spans="1:3" ht="15.75" customHeight="1">
      <c r="A465" s="205"/>
      <c r="B465" s="164"/>
      <c r="C465" s="165"/>
    </row>
    <row r="466" spans="1:3" ht="15.75" customHeight="1">
      <c r="A466" s="205"/>
      <c r="B466" s="164"/>
      <c r="C466" s="165"/>
    </row>
    <row r="467" spans="1:3" ht="15.75" customHeight="1">
      <c r="A467" s="205"/>
      <c r="B467" s="164"/>
      <c r="C467" s="165"/>
    </row>
    <row r="468" spans="1:3" ht="15.75" customHeight="1">
      <c r="A468" s="205"/>
      <c r="B468" s="164"/>
      <c r="C468" s="165"/>
    </row>
    <row r="469" spans="1:3" ht="15.75" customHeight="1">
      <c r="A469" s="205"/>
      <c r="B469" s="164"/>
      <c r="C469" s="165"/>
    </row>
    <row r="470" spans="1:3" ht="15.75" customHeight="1">
      <c r="A470" s="205"/>
      <c r="B470" s="164"/>
      <c r="C470" s="165"/>
    </row>
    <row r="471" spans="1:3" ht="15.75" customHeight="1">
      <c r="A471" s="205"/>
      <c r="B471" s="164"/>
      <c r="C471" s="165"/>
    </row>
    <row r="472" spans="1:3" ht="15.75" customHeight="1">
      <c r="A472" s="205"/>
      <c r="B472" s="164"/>
      <c r="C472" s="165"/>
    </row>
    <row r="473" spans="1:3" ht="15.75" customHeight="1">
      <c r="A473" s="205"/>
      <c r="B473" s="164"/>
      <c r="C473" s="165"/>
    </row>
    <row r="474" spans="1:3" ht="15.75" customHeight="1">
      <c r="A474" s="205"/>
      <c r="B474" s="164"/>
      <c r="C474" s="165"/>
    </row>
    <row r="475" spans="1:3" ht="15.75" customHeight="1">
      <c r="A475" s="205"/>
      <c r="B475" s="164"/>
      <c r="C475" s="165"/>
    </row>
    <row r="476" spans="1:3" ht="15.75" customHeight="1">
      <c r="A476" s="205"/>
      <c r="B476" s="164"/>
      <c r="C476" s="165"/>
    </row>
    <row r="477" spans="1:3" ht="15.75" customHeight="1">
      <c r="A477" s="205"/>
      <c r="B477" s="164"/>
      <c r="C477" s="165"/>
    </row>
    <row r="478" spans="1:3" ht="15.75" customHeight="1">
      <c r="A478" s="205"/>
      <c r="B478" s="164"/>
      <c r="C478" s="165"/>
    </row>
    <row r="479" spans="1:3" ht="15.75" customHeight="1">
      <c r="A479" s="205"/>
      <c r="B479" s="164"/>
      <c r="C479" s="165"/>
    </row>
    <row r="480" spans="1:3" ht="15.75" customHeight="1">
      <c r="A480" s="205"/>
      <c r="B480" s="164"/>
      <c r="C480" s="165"/>
    </row>
    <row r="481" spans="1:3" ht="15.75" customHeight="1">
      <c r="A481" s="205"/>
      <c r="B481" s="164"/>
      <c r="C481" s="165"/>
    </row>
    <row r="482" spans="1:3" ht="15.75" customHeight="1">
      <c r="A482" s="205"/>
      <c r="B482" s="164"/>
      <c r="C482" s="165"/>
    </row>
    <row r="483" spans="1:3" ht="15.75" customHeight="1">
      <c r="A483" s="205"/>
      <c r="B483" s="164"/>
      <c r="C483" s="165"/>
    </row>
    <row r="484" spans="1:3" ht="15.75" customHeight="1">
      <c r="A484" s="205"/>
      <c r="B484" s="164"/>
      <c r="C484" s="165"/>
    </row>
    <row r="485" spans="1:3" ht="15.75" customHeight="1">
      <c r="A485" s="205"/>
      <c r="B485" s="164"/>
      <c r="C485" s="165"/>
    </row>
    <row r="486" spans="1:3" ht="15.75" customHeight="1">
      <c r="A486" s="205"/>
      <c r="B486" s="164"/>
      <c r="C486" s="165"/>
    </row>
    <row r="487" spans="1:3" ht="15.75" customHeight="1">
      <c r="A487" s="205"/>
      <c r="B487" s="164"/>
      <c r="C487" s="165"/>
    </row>
    <row r="488" spans="1:3" ht="15.75" customHeight="1">
      <c r="A488" s="205"/>
      <c r="B488" s="164"/>
      <c r="C488" s="165"/>
    </row>
    <row r="489" spans="1:3" ht="15.75" customHeight="1">
      <c r="A489" s="205"/>
      <c r="B489" s="164"/>
      <c r="C489" s="165"/>
    </row>
    <row r="490" spans="1:3" ht="15.75" customHeight="1">
      <c r="A490" s="205"/>
      <c r="B490" s="164"/>
      <c r="C490" s="165"/>
    </row>
    <row r="491" spans="1:3" ht="15.75" customHeight="1">
      <c r="A491" s="205"/>
      <c r="B491" s="164"/>
      <c r="C491" s="165"/>
    </row>
    <row r="492" spans="1:3" ht="15.75" customHeight="1">
      <c r="A492" s="205"/>
      <c r="B492" s="164"/>
      <c r="C492" s="165"/>
    </row>
    <row r="493" spans="1:3" ht="15.75" customHeight="1">
      <c r="A493" s="205"/>
      <c r="B493" s="164"/>
      <c r="C493" s="165"/>
    </row>
    <row r="494" spans="1:3" ht="15.75" customHeight="1">
      <c r="A494" s="205"/>
      <c r="B494" s="164"/>
      <c r="C494" s="165"/>
    </row>
    <row r="495" spans="1:3" ht="15.75" customHeight="1">
      <c r="A495" s="205"/>
      <c r="B495" s="164"/>
      <c r="C495" s="165"/>
    </row>
    <row r="496" spans="1:3" ht="15.75" customHeight="1">
      <c r="A496" s="205"/>
      <c r="B496" s="164"/>
      <c r="C496" s="165"/>
    </row>
    <row r="497" spans="1:3" ht="15.75" customHeight="1">
      <c r="A497" s="205"/>
      <c r="B497" s="164"/>
      <c r="C497" s="165"/>
    </row>
    <row r="498" spans="1:3" ht="15.75" customHeight="1">
      <c r="A498" s="205"/>
      <c r="B498" s="164"/>
      <c r="C498" s="165"/>
    </row>
    <row r="499" spans="1:3" ht="15.75" customHeight="1">
      <c r="A499" s="205"/>
      <c r="B499" s="164"/>
      <c r="C499" s="165"/>
    </row>
    <row r="500" spans="1:3" ht="15.75" customHeight="1">
      <c r="A500" s="205"/>
      <c r="B500" s="164"/>
      <c r="C500" s="165"/>
    </row>
    <row r="501" spans="1:3" ht="15.75" customHeight="1">
      <c r="A501" s="205"/>
      <c r="B501" s="164"/>
      <c r="C501" s="165"/>
    </row>
    <row r="502" spans="1:3" ht="15.75" customHeight="1">
      <c r="A502" s="205"/>
      <c r="B502" s="164"/>
      <c r="C502" s="165"/>
    </row>
    <row r="503" spans="1:3" ht="15.75" customHeight="1">
      <c r="A503" s="205"/>
      <c r="B503" s="164"/>
      <c r="C503" s="165"/>
    </row>
    <row r="504" spans="1:3" ht="15.75" customHeight="1">
      <c r="A504" s="205"/>
      <c r="B504" s="164"/>
      <c r="C504" s="165"/>
    </row>
    <row r="505" spans="1:3" ht="15.75" customHeight="1">
      <c r="A505" s="205"/>
      <c r="B505" s="164"/>
      <c r="C505" s="165"/>
    </row>
    <row r="506" spans="1:3" ht="15.75" customHeight="1">
      <c r="A506" s="205"/>
      <c r="B506" s="164"/>
      <c r="C506" s="165"/>
    </row>
    <row r="507" spans="1:3" ht="15.75" customHeight="1">
      <c r="A507" s="205"/>
      <c r="B507" s="164"/>
      <c r="C507" s="165"/>
    </row>
    <row r="508" spans="1:3" ht="15.75" customHeight="1">
      <c r="A508" s="205"/>
      <c r="B508" s="164"/>
      <c r="C508" s="165"/>
    </row>
    <row r="509" spans="1:3" ht="15.75" customHeight="1">
      <c r="A509" s="205"/>
      <c r="B509" s="164"/>
      <c r="C509" s="165"/>
    </row>
    <row r="510" spans="1:3" ht="15.75" customHeight="1">
      <c r="A510" s="205"/>
      <c r="B510" s="164"/>
      <c r="C510" s="165"/>
    </row>
    <row r="511" spans="1:3" ht="15.75" customHeight="1">
      <c r="A511" s="205"/>
      <c r="B511" s="164"/>
      <c r="C511" s="165"/>
    </row>
    <row r="512" spans="1:3" ht="15.75" customHeight="1">
      <c r="A512" s="205"/>
      <c r="B512" s="164"/>
      <c r="C512" s="165"/>
    </row>
    <row r="513" spans="1:3" ht="15.75" customHeight="1">
      <c r="A513" s="205"/>
      <c r="B513" s="164"/>
      <c r="C513" s="165"/>
    </row>
    <row r="514" spans="1:3" ht="15.75" customHeight="1">
      <c r="A514" s="205"/>
      <c r="B514" s="164"/>
      <c r="C514" s="165"/>
    </row>
    <row r="515" spans="1:3" ht="15.75" customHeight="1">
      <c r="A515" s="205"/>
      <c r="B515" s="164"/>
      <c r="C515" s="165"/>
    </row>
    <row r="516" spans="1:3" ht="15.75" customHeight="1">
      <c r="A516" s="205"/>
      <c r="B516" s="164"/>
      <c r="C516" s="165"/>
    </row>
    <row r="517" spans="1:3" ht="15.75" customHeight="1">
      <c r="A517" s="205"/>
      <c r="B517" s="164"/>
      <c r="C517" s="165"/>
    </row>
    <row r="518" spans="1:3" ht="15.75" customHeight="1">
      <c r="A518" s="205"/>
      <c r="B518" s="164"/>
      <c r="C518" s="165"/>
    </row>
    <row r="519" spans="1:3" ht="15.75" customHeight="1">
      <c r="A519" s="205"/>
      <c r="B519" s="164"/>
      <c r="C519" s="165"/>
    </row>
    <row r="520" spans="1:3" ht="15.75" customHeight="1">
      <c r="A520" s="205"/>
      <c r="B520" s="164"/>
      <c r="C520" s="165"/>
    </row>
    <row r="521" spans="1:3" ht="15.75" customHeight="1">
      <c r="A521" s="205"/>
      <c r="B521" s="164"/>
      <c r="C521" s="165"/>
    </row>
    <row r="522" spans="1:3" ht="15.75" customHeight="1">
      <c r="A522" s="205"/>
      <c r="B522" s="164"/>
      <c r="C522" s="165"/>
    </row>
    <row r="523" spans="1:3" ht="15.75" customHeight="1">
      <c r="A523" s="205"/>
      <c r="B523" s="164"/>
      <c r="C523" s="165"/>
    </row>
    <row r="524" spans="1:3" ht="15.75" customHeight="1">
      <c r="A524" s="205"/>
      <c r="B524" s="164"/>
      <c r="C524" s="165"/>
    </row>
    <row r="525" spans="1:3" ht="15.75" customHeight="1">
      <c r="A525" s="205"/>
      <c r="B525" s="164"/>
      <c r="C525" s="165"/>
    </row>
    <row r="526" spans="1:3" ht="15.75" customHeight="1">
      <c r="A526" s="205"/>
      <c r="B526" s="164"/>
      <c r="C526" s="165"/>
    </row>
    <row r="527" spans="1:3" ht="15.75" customHeight="1">
      <c r="A527" s="205"/>
      <c r="B527" s="164"/>
      <c r="C527" s="165"/>
    </row>
    <row r="528" spans="1:3" ht="15.75" customHeight="1">
      <c r="A528" s="205"/>
      <c r="B528" s="164"/>
      <c r="C528" s="165"/>
    </row>
    <row r="529" spans="1:3" ht="15.75" customHeight="1">
      <c r="A529" s="205"/>
      <c r="B529" s="164"/>
      <c r="C529" s="165"/>
    </row>
    <row r="530" spans="1:3" ht="15.75" customHeight="1">
      <c r="A530" s="205"/>
      <c r="B530" s="164"/>
      <c r="C530" s="165"/>
    </row>
    <row r="531" spans="1:3" ht="15.75" customHeight="1">
      <c r="A531" s="205"/>
      <c r="B531" s="164"/>
      <c r="C531" s="165"/>
    </row>
    <row r="532" spans="1:3" ht="15.75" customHeight="1">
      <c r="A532" s="205"/>
      <c r="B532" s="164"/>
      <c r="C532" s="165"/>
    </row>
    <row r="533" spans="1:3" ht="15.75" customHeight="1">
      <c r="A533" s="205"/>
      <c r="B533" s="164"/>
      <c r="C533" s="165"/>
    </row>
    <row r="534" spans="1:3" ht="15.75" customHeight="1">
      <c r="A534" s="205"/>
      <c r="B534" s="164"/>
      <c r="C534" s="165"/>
    </row>
    <row r="535" spans="1:3" ht="15.75" customHeight="1">
      <c r="A535" s="205"/>
      <c r="B535" s="164"/>
      <c r="C535" s="165"/>
    </row>
    <row r="536" spans="1:3" ht="15.75" customHeight="1">
      <c r="A536" s="205"/>
      <c r="B536" s="164"/>
      <c r="C536" s="165"/>
    </row>
    <row r="537" spans="1:3" ht="15.75" customHeight="1">
      <c r="A537" s="205"/>
      <c r="B537" s="164"/>
      <c r="C537" s="165"/>
    </row>
    <row r="538" spans="1:3" ht="15.75" customHeight="1">
      <c r="A538" s="205"/>
      <c r="B538" s="164"/>
      <c r="C538" s="165"/>
    </row>
    <row r="539" spans="1:3" ht="15.75" customHeight="1">
      <c r="A539" s="205"/>
      <c r="B539" s="164"/>
      <c r="C539" s="165"/>
    </row>
    <row r="540" spans="1:3" ht="15.75" customHeight="1">
      <c r="A540" s="205"/>
      <c r="B540" s="164"/>
      <c r="C540" s="165"/>
    </row>
    <row r="541" spans="1:3" ht="15.75" customHeight="1">
      <c r="A541" s="205"/>
      <c r="B541" s="164"/>
      <c r="C541" s="165"/>
    </row>
    <row r="542" spans="1:3" ht="15.75" customHeight="1">
      <c r="A542" s="205"/>
      <c r="B542" s="164"/>
      <c r="C542" s="165"/>
    </row>
    <row r="543" spans="1:3" ht="15.75" customHeight="1">
      <c r="A543" s="205"/>
      <c r="B543" s="164"/>
      <c r="C543" s="165"/>
    </row>
    <row r="544" spans="1:3" ht="15.75" customHeight="1">
      <c r="A544" s="205"/>
      <c r="B544" s="164"/>
      <c r="C544" s="165"/>
    </row>
    <row r="545" spans="1:3" ht="15.75" customHeight="1">
      <c r="A545" s="205"/>
      <c r="B545" s="164"/>
      <c r="C545" s="165"/>
    </row>
    <row r="546" spans="1:3" ht="15.75" customHeight="1">
      <c r="A546" s="205"/>
      <c r="B546" s="164"/>
      <c r="C546" s="165"/>
    </row>
    <row r="547" spans="1:3" ht="15.75" customHeight="1">
      <c r="A547" s="205"/>
      <c r="B547" s="164"/>
      <c r="C547" s="165"/>
    </row>
    <row r="548" spans="1:3" ht="15.75" customHeight="1">
      <c r="A548" s="205"/>
      <c r="B548" s="164"/>
      <c r="C548" s="165"/>
    </row>
    <row r="549" spans="1:3" ht="15.75" customHeight="1">
      <c r="A549" s="205"/>
      <c r="B549" s="164"/>
      <c r="C549" s="165"/>
    </row>
    <row r="550" spans="1:3" ht="15.75" customHeight="1">
      <c r="A550" s="205"/>
      <c r="B550" s="164"/>
      <c r="C550" s="165"/>
    </row>
    <row r="551" spans="1:3" ht="15.75" customHeight="1">
      <c r="A551" s="205"/>
      <c r="B551" s="164"/>
      <c r="C551" s="165"/>
    </row>
    <row r="552" spans="1:3" ht="15.75" customHeight="1">
      <c r="A552" s="205"/>
      <c r="B552" s="164"/>
      <c r="C552" s="165"/>
    </row>
    <row r="553" spans="1:3" ht="15.75" customHeight="1">
      <c r="A553" s="205"/>
      <c r="B553" s="164"/>
      <c r="C553" s="165"/>
    </row>
    <row r="554" spans="1:3" ht="15.75" customHeight="1">
      <c r="A554" s="205"/>
      <c r="B554" s="164"/>
      <c r="C554" s="165"/>
    </row>
    <row r="555" spans="1:3" ht="15.75" customHeight="1">
      <c r="A555" s="205"/>
      <c r="B555" s="164"/>
      <c r="C555" s="165"/>
    </row>
    <row r="556" spans="1:3" ht="15.75" customHeight="1">
      <c r="A556" s="205"/>
      <c r="B556" s="164"/>
      <c r="C556" s="165"/>
    </row>
    <row r="557" spans="1:3" ht="15.75" customHeight="1">
      <c r="A557" s="205"/>
      <c r="B557" s="164"/>
      <c r="C557" s="165"/>
    </row>
    <row r="558" spans="1:3" ht="15.75" customHeight="1">
      <c r="A558" s="205"/>
      <c r="B558" s="164"/>
      <c r="C558" s="165"/>
    </row>
    <row r="559" spans="1:3" ht="15.75" customHeight="1">
      <c r="A559" s="205"/>
      <c r="B559" s="164"/>
      <c r="C559" s="165"/>
    </row>
    <row r="560" spans="1:3" ht="15.75" customHeight="1">
      <c r="A560" s="205"/>
      <c r="B560" s="164"/>
      <c r="C560" s="165"/>
    </row>
    <row r="561" spans="1:3" ht="15.75" customHeight="1">
      <c r="A561" s="205"/>
      <c r="B561" s="164"/>
      <c r="C561" s="165"/>
    </row>
    <row r="562" spans="1:3" ht="15.75" customHeight="1">
      <c r="A562" s="205"/>
      <c r="B562" s="164"/>
      <c r="C562" s="165"/>
    </row>
    <row r="563" spans="1:3" ht="15.75" customHeight="1">
      <c r="A563" s="205"/>
      <c r="B563" s="164"/>
      <c r="C563" s="165"/>
    </row>
    <row r="564" spans="1:3" ht="15.75" customHeight="1">
      <c r="A564" s="205"/>
      <c r="B564" s="164"/>
      <c r="C564" s="165"/>
    </row>
    <row r="565" spans="1:3" ht="15.75" customHeight="1">
      <c r="A565" s="205"/>
      <c r="B565" s="164"/>
      <c r="C565" s="165"/>
    </row>
    <row r="566" spans="1:3" ht="15.75" customHeight="1">
      <c r="A566" s="205"/>
      <c r="B566" s="164"/>
      <c r="C566" s="165"/>
    </row>
    <row r="567" spans="1:3" ht="15.75" customHeight="1">
      <c r="A567" s="205"/>
      <c r="B567" s="164"/>
      <c r="C567" s="165"/>
    </row>
    <row r="568" spans="1:3" ht="15.75" customHeight="1">
      <c r="A568" s="205"/>
      <c r="B568" s="164"/>
      <c r="C568" s="165"/>
    </row>
    <row r="569" spans="1:3" ht="15.75" customHeight="1">
      <c r="A569" s="205"/>
      <c r="B569" s="164"/>
      <c r="C569" s="165"/>
    </row>
    <row r="570" spans="1:3" ht="15.75" customHeight="1">
      <c r="A570" s="205"/>
      <c r="B570" s="164"/>
      <c r="C570" s="165"/>
    </row>
    <row r="571" spans="1:3" ht="15.75" customHeight="1">
      <c r="A571" s="205"/>
      <c r="B571" s="164"/>
      <c r="C571" s="165"/>
    </row>
    <row r="572" spans="1:3" ht="15.75" customHeight="1">
      <c r="A572" s="205"/>
      <c r="B572" s="164"/>
      <c r="C572" s="165"/>
    </row>
    <row r="573" spans="1:3" ht="15.75" customHeight="1">
      <c r="A573" s="205"/>
      <c r="B573" s="164"/>
      <c r="C573" s="165"/>
    </row>
    <row r="574" spans="1:3" ht="15.75" customHeight="1">
      <c r="A574" s="205"/>
      <c r="B574" s="164"/>
      <c r="C574" s="165"/>
    </row>
    <row r="575" spans="1:3" ht="15.75" customHeight="1">
      <c r="A575" s="205"/>
      <c r="B575" s="164"/>
      <c r="C575" s="165"/>
    </row>
    <row r="576" spans="1:3" ht="15.75" customHeight="1">
      <c r="A576" s="205"/>
      <c r="B576" s="164"/>
      <c r="C576" s="165"/>
    </row>
    <row r="577" spans="1:3" ht="15.75" customHeight="1">
      <c r="A577" s="205"/>
      <c r="B577" s="164"/>
      <c r="C577" s="165"/>
    </row>
    <row r="578" spans="1:3" ht="15.75" customHeight="1">
      <c r="A578" s="205"/>
      <c r="B578" s="164"/>
      <c r="C578" s="165"/>
    </row>
    <row r="579" spans="1:3" ht="15.75" customHeight="1">
      <c r="A579" s="205"/>
      <c r="B579" s="164"/>
      <c r="C579" s="165"/>
    </row>
    <row r="580" spans="1:3" ht="15.75" customHeight="1">
      <c r="A580" s="205"/>
      <c r="B580" s="164"/>
      <c r="C580" s="165"/>
    </row>
    <row r="581" spans="1:3" ht="15.75" customHeight="1">
      <c r="A581" s="205"/>
      <c r="B581" s="164"/>
      <c r="C581" s="165"/>
    </row>
    <row r="582" spans="1:3" ht="15.75" customHeight="1">
      <c r="A582" s="205"/>
      <c r="B582" s="164"/>
      <c r="C582" s="165"/>
    </row>
    <row r="583" spans="1:3" ht="15.75" customHeight="1">
      <c r="A583" s="205"/>
      <c r="B583" s="164"/>
      <c r="C583" s="165"/>
    </row>
    <row r="584" spans="1:3" ht="15.75" customHeight="1">
      <c r="A584" s="205"/>
      <c r="B584" s="164"/>
      <c r="C584" s="165"/>
    </row>
    <row r="585" spans="1:3" ht="15.75" customHeight="1">
      <c r="A585" s="205"/>
      <c r="B585" s="164"/>
      <c r="C585" s="165"/>
    </row>
    <row r="586" spans="1:3" ht="15.75" customHeight="1">
      <c r="A586" s="205"/>
      <c r="B586" s="164"/>
      <c r="C586" s="165"/>
    </row>
    <row r="587" spans="1:3" ht="15.75" customHeight="1">
      <c r="A587" s="205"/>
      <c r="B587" s="164"/>
      <c r="C587" s="165"/>
    </row>
    <row r="588" spans="1:3" ht="15.75" customHeight="1">
      <c r="A588" s="205"/>
      <c r="B588" s="164"/>
      <c r="C588" s="165"/>
    </row>
    <row r="589" spans="1:3" ht="15.75" customHeight="1">
      <c r="A589" s="205"/>
      <c r="B589" s="164"/>
      <c r="C589" s="165"/>
    </row>
    <row r="590" spans="1:3" ht="15.75" customHeight="1">
      <c r="A590" s="205"/>
      <c r="B590" s="164"/>
      <c r="C590" s="165"/>
    </row>
    <row r="591" spans="1:3" ht="15.75" customHeight="1">
      <c r="A591" s="205"/>
      <c r="B591" s="164"/>
      <c r="C591" s="165"/>
    </row>
    <row r="592" spans="1:3" ht="15.75" customHeight="1">
      <c r="A592" s="205"/>
      <c r="B592" s="164"/>
      <c r="C592" s="165"/>
    </row>
    <row r="593" spans="1:3" ht="15.75" customHeight="1">
      <c r="A593" s="205"/>
      <c r="B593" s="164"/>
      <c r="C593" s="165"/>
    </row>
    <row r="594" spans="1:3" ht="15.75" customHeight="1">
      <c r="A594" s="205"/>
      <c r="B594" s="164"/>
      <c r="C594" s="165"/>
    </row>
    <row r="595" spans="1:3" ht="15.75" customHeight="1">
      <c r="A595" s="205"/>
      <c r="B595" s="164"/>
      <c r="C595" s="165"/>
    </row>
    <row r="596" spans="1:3" ht="15.75" customHeight="1">
      <c r="A596" s="205"/>
      <c r="B596" s="164"/>
      <c r="C596" s="165"/>
    </row>
    <row r="597" spans="1:3" ht="15.75" customHeight="1">
      <c r="A597" s="205"/>
      <c r="B597" s="164"/>
      <c r="C597" s="165"/>
    </row>
    <row r="598" spans="1:3" ht="15.75" customHeight="1">
      <c r="A598" s="205"/>
      <c r="B598" s="164"/>
      <c r="C598" s="165"/>
    </row>
    <row r="599" spans="1:3" ht="15.75" customHeight="1">
      <c r="A599" s="205"/>
      <c r="B599" s="164"/>
      <c r="C599" s="165"/>
    </row>
    <row r="600" spans="1:3" ht="15.75" customHeight="1">
      <c r="A600" s="205"/>
      <c r="B600" s="164"/>
      <c r="C600" s="165"/>
    </row>
    <row r="601" spans="1:3" ht="15.75" customHeight="1">
      <c r="A601" s="205"/>
      <c r="B601" s="164"/>
      <c r="C601" s="165"/>
    </row>
    <row r="602" spans="1:3" ht="15.75" customHeight="1">
      <c r="A602" s="205"/>
      <c r="B602" s="164"/>
      <c r="C602" s="165"/>
    </row>
    <row r="603" spans="1:3" ht="15.75" customHeight="1">
      <c r="A603" s="205"/>
      <c r="B603" s="164"/>
      <c r="C603" s="165"/>
    </row>
    <row r="604" spans="1:3" ht="15.75" customHeight="1">
      <c r="A604" s="205"/>
      <c r="B604" s="164"/>
      <c r="C604" s="165"/>
    </row>
    <row r="605" spans="1:3" ht="15.75" customHeight="1">
      <c r="A605" s="205"/>
      <c r="B605" s="164"/>
      <c r="C605" s="165"/>
    </row>
    <row r="606" spans="1:3" ht="15.75" customHeight="1">
      <c r="A606" s="205"/>
      <c r="B606" s="164"/>
      <c r="C606" s="165"/>
    </row>
    <row r="607" spans="1:3" ht="15.75" customHeight="1">
      <c r="A607" s="205"/>
      <c r="B607" s="164"/>
      <c r="C607" s="165"/>
    </row>
    <row r="608" spans="1:3" ht="15.75" customHeight="1">
      <c r="A608" s="205"/>
      <c r="B608" s="164"/>
      <c r="C608" s="165"/>
    </row>
    <row r="609" spans="1:3" ht="15.75" customHeight="1">
      <c r="A609" s="205"/>
      <c r="B609" s="164"/>
      <c r="C609" s="165"/>
    </row>
    <row r="610" spans="1:3" ht="15.75" customHeight="1">
      <c r="A610" s="205"/>
      <c r="B610" s="164"/>
      <c r="C610" s="165"/>
    </row>
    <row r="611" spans="1:3" ht="15.75" customHeight="1">
      <c r="A611" s="205"/>
      <c r="B611" s="164"/>
      <c r="C611" s="165"/>
    </row>
    <row r="612" spans="1:3" ht="15.75" customHeight="1">
      <c r="A612" s="205"/>
      <c r="B612" s="164"/>
      <c r="C612" s="165"/>
    </row>
    <row r="613" spans="1:3" ht="15.75" customHeight="1">
      <c r="A613" s="205"/>
      <c r="B613" s="164"/>
      <c r="C613" s="165"/>
    </row>
    <row r="614" spans="1:3" ht="15.75" customHeight="1">
      <c r="A614" s="205"/>
      <c r="B614" s="164"/>
      <c r="C614" s="165"/>
    </row>
    <row r="615" spans="1:3" ht="15.75" customHeight="1">
      <c r="A615" s="205"/>
      <c r="B615" s="164"/>
      <c r="C615" s="165"/>
    </row>
    <row r="616" spans="1:3" ht="15.75" customHeight="1">
      <c r="A616" s="205"/>
      <c r="B616" s="164"/>
      <c r="C616" s="165"/>
    </row>
    <row r="617" spans="1:3" ht="15.75" customHeight="1">
      <c r="A617" s="205"/>
      <c r="B617" s="164"/>
      <c r="C617" s="165"/>
    </row>
    <row r="618" spans="1:3" ht="15.75" customHeight="1">
      <c r="A618" s="205"/>
      <c r="B618" s="164"/>
      <c r="C618" s="165"/>
    </row>
    <row r="619" spans="1:3" ht="15.75" customHeight="1">
      <c r="A619" s="205"/>
      <c r="B619" s="164"/>
      <c r="C619" s="165"/>
    </row>
    <row r="620" spans="1:3" ht="15.75" customHeight="1">
      <c r="A620" s="205"/>
      <c r="B620" s="164"/>
      <c r="C620" s="165"/>
    </row>
    <row r="621" spans="1:3" ht="15.75" customHeight="1">
      <c r="A621" s="205"/>
      <c r="B621" s="164"/>
      <c r="C621" s="165"/>
    </row>
    <row r="622" spans="1:3" ht="15.75" customHeight="1">
      <c r="A622" s="205"/>
      <c r="B622" s="164"/>
      <c r="C622" s="165"/>
    </row>
    <row r="623" spans="1:3" ht="15.75" customHeight="1">
      <c r="A623" s="205"/>
      <c r="B623" s="164"/>
      <c r="C623" s="165"/>
    </row>
    <row r="624" spans="1:3" ht="15.75" customHeight="1">
      <c r="A624" s="205"/>
      <c r="B624" s="164"/>
      <c r="C624" s="165"/>
    </row>
    <row r="625" spans="1:3" ht="15.75" customHeight="1">
      <c r="A625" s="205"/>
      <c r="B625" s="164"/>
      <c r="C625" s="165"/>
    </row>
    <row r="626" spans="1:3" ht="15.75" customHeight="1">
      <c r="A626" s="205"/>
      <c r="B626" s="164"/>
      <c r="C626" s="165"/>
    </row>
    <row r="627" spans="1:3" ht="15.75" customHeight="1">
      <c r="A627" s="205"/>
      <c r="B627" s="164"/>
      <c r="C627" s="165"/>
    </row>
    <row r="628" spans="1:3" ht="15.75" customHeight="1">
      <c r="A628" s="205"/>
      <c r="B628" s="164"/>
      <c r="C628" s="165"/>
    </row>
    <row r="629" spans="1:3" ht="15.75" customHeight="1">
      <c r="A629" s="205"/>
      <c r="B629" s="164"/>
      <c r="C629" s="165"/>
    </row>
    <row r="630" spans="1:3" ht="15.75" customHeight="1">
      <c r="A630" s="205"/>
      <c r="B630" s="164"/>
      <c r="C630" s="165"/>
    </row>
    <row r="631" spans="1:3" ht="15.75" customHeight="1">
      <c r="A631" s="205"/>
      <c r="B631" s="164"/>
      <c r="C631" s="165"/>
    </row>
    <row r="632" spans="1:3" ht="15.75" customHeight="1">
      <c r="A632" s="205"/>
      <c r="B632" s="164"/>
      <c r="C632" s="165"/>
    </row>
    <row r="633" spans="1:3" ht="15.75" customHeight="1">
      <c r="A633" s="205"/>
      <c r="B633" s="164"/>
      <c r="C633" s="165"/>
    </row>
    <row r="634" spans="1:3" ht="15.75" customHeight="1">
      <c r="A634" s="205"/>
      <c r="B634" s="164"/>
      <c r="C634" s="165"/>
    </row>
    <row r="635" spans="1:3" ht="15.75" customHeight="1">
      <c r="A635" s="205"/>
      <c r="B635" s="164"/>
      <c r="C635" s="165"/>
    </row>
    <row r="636" spans="1:3" ht="15.75" customHeight="1">
      <c r="A636" s="205"/>
      <c r="B636" s="164"/>
      <c r="C636" s="165"/>
    </row>
    <row r="637" spans="1:3" ht="15.75" customHeight="1">
      <c r="A637" s="205"/>
      <c r="B637" s="164"/>
      <c r="C637" s="165"/>
    </row>
    <row r="638" spans="1:3" ht="15.75" customHeight="1">
      <c r="A638" s="205"/>
      <c r="B638" s="164"/>
      <c r="C638" s="165"/>
    </row>
    <row r="639" spans="1:3" ht="15.75" customHeight="1">
      <c r="A639" s="205"/>
      <c r="B639" s="164"/>
      <c r="C639" s="165"/>
    </row>
    <row r="640" spans="1:3" ht="15.75" customHeight="1">
      <c r="A640" s="205"/>
      <c r="B640" s="164"/>
      <c r="C640" s="165"/>
    </row>
    <row r="641" spans="1:3" ht="15.75" customHeight="1">
      <c r="A641" s="205"/>
      <c r="B641" s="164"/>
      <c r="C641" s="165"/>
    </row>
    <row r="642" spans="1:3" ht="15.75" customHeight="1">
      <c r="A642" s="205"/>
      <c r="B642" s="164"/>
      <c r="C642" s="165"/>
    </row>
    <row r="643" spans="1:3" ht="15.75" customHeight="1">
      <c r="A643" s="205"/>
      <c r="B643" s="164"/>
      <c r="C643" s="165"/>
    </row>
    <row r="644" spans="1:3" ht="15.75" customHeight="1">
      <c r="A644" s="205"/>
      <c r="B644" s="164"/>
      <c r="C644" s="165"/>
    </row>
    <row r="645" spans="1:3" ht="15.75" customHeight="1">
      <c r="A645" s="205"/>
      <c r="B645" s="164"/>
      <c r="C645" s="165"/>
    </row>
    <row r="646" spans="1:3" ht="15.75" customHeight="1">
      <c r="A646" s="205"/>
      <c r="B646" s="164"/>
      <c r="C646" s="165"/>
    </row>
    <row r="647" spans="1:3" ht="15.75" customHeight="1">
      <c r="A647" s="205"/>
      <c r="B647" s="164"/>
      <c r="C647" s="165"/>
    </row>
    <row r="648" spans="1:3" ht="15.75" customHeight="1">
      <c r="A648" s="205"/>
      <c r="B648" s="164"/>
      <c r="C648" s="165"/>
    </row>
    <row r="649" spans="1:3" ht="15.75" customHeight="1">
      <c r="A649" s="205"/>
      <c r="B649" s="164"/>
      <c r="C649" s="165"/>
    </row>
    <row r="650" spans="1:3" ht="15.75" customHeight="1">
      <c r="A650" s="205"/>
      <c r="B650" s="164"/>
      <c r="C650" s="165"/>
    </row>
    <row r="651" spans="1:3" ht="15.75" customHeight="1">
      <c r="A651" s="205"/>
      <c r="B651" s="164"/>
      <c r="C651" s="165"/>
    </row>
    <row r="652" spans="1:3" ht="15.75" customHeight="1">
      <c r="A652" s="205"/>
      <c r="B652" s="164"/>
      <c r="C652" s="165"/>
    </row>
    <row r="653" spans="1:3" ht="15.75" customHeight="1">
      <c r="A653" s="205"/>
      <c r="B653" s="164"/>
      <c r="C653" s="165"/>
    </row>
    <row r="654" spans="1:3" ht="15.75" customHeight="1">
      <c r="A654" s="205"/>
      <c r="B654" s="164"/>
      <c r="C654" s="165"/>
    </row>
    <row r="655" spans="1:3" ht="15.75" customHeight="1">
      <c r="A655" s="205"/>
      <c r="B655" s="164"/>
      <c r="C655" s="165"/>
    </row>
    <row r="656" spans="1:3" ht="15.75" customHeight="1">
      <c r="A656" s="205"/>
      <c r="B656" s="164"/>
      <c r="C656" s="165"/>
    </row>
    <row r="657" spans="1:3" ht="15.75" customHeight="1">
      <c r="A657" s="205"/>
      <c r="B657" s="164"/>
      <c r="C657" s="165"/>
    </row>
    <row r="658" spans="1:3" ht="15.75" customHeight="1">
      <c r="A658" s="205"/>
      <c r="B658" s="164"/>
      <c r="C658" s="165"/>
    </row>
    <row r="659" spans="1:3" ht="15.75" customHeight="1">
      <c r="A659" s="205"/>
      <c r="B659" s="164"/>
      <c r="C659" s="165"/>
    </row>
    <row r="660" spans="1:3" ht="15.75" customHeight="1">
      <c r="A660" s="205"/>
      <c r="B660" s="164"/>
      <c r="C660" s="165"/>
    </row>
    <row r="661" spans="1:3" ht="15.75" customHeight="1">
      <c r="A661" s="205"/>
      <c r="B661" s="164"/>
      <c r="C661" s="165"/>
    </row>
    <row r="662" spans="1:3" ht="15.75" customHeight="1">
      <c r="A662" s="205"/>
      <c r="B662" s="164"/>
      <c r="C662" s="165"/>
    </row>
    <row r="663" spans="1:3" ht="15.75" customHeight="1">
      <c r="A663" s="205"/>
      <c r="B663" s="164"/>
      <c r="C663" s="165"/>
    </row>
    <row r="664" spans="1:3" ht="15.75" customHeight="1">
      <c r="A664" s="205"/>
      <c r="B664" s="164"/>
      <c r="C664" s="165"/>
    </row>
    <row r="665" spans="1:3" ht="15.75" customHeight="1">
      <c r="A665" s="205"/>
      <c r="B665" s="164"/>
      <c r="C665" s="165"/>
    </row>
    <row r="666" spans="1:3" ht="15.75" customHeight="1">
      <c r="A666" s="205"/>
      <c r="B666" s="164"/>
      <c r="C666" s="165"/>
    </row>
    <row r="667" spans="1:3" ht="15.75" customHeight="1">
      <c r="A667" s="205"/>
      <c r="B667" s="164"/>
      <c r="C667" s="165"/>
    </row>
    <row r="668" spans="1:3" ht="15.75" customHeight="1">
      <c r="A668" s="205"/>
      <c r="B668" s="164"/>
      <c r="C668" s="165"/>
    </row>
    <row r="669" spans="1:3" ht="15.75" customHeight="1">
      <c r="A669" s="205"/>
      <c r="B669" s="164"/>
      <c r="C669" s="165"/>
    </row>
    <row r="670" spans="1:3" ht="15.75" customHeight="1">
      <c r="A670" s="205"/>
      <c r="B670" s="164"/>
      <c r="C670" s="165"/>
    </row>
    <row r="671" spans="1:3" ht="15.75" customHeight="1">
      <c r="A671" s="205"/>
      <c r="B671" s="164"/>
      <c r="C671" s="165"/>
    </row>
    <row r="672" spans="1:3" ht="15.75" customHeight="1">
      <c r="A672" s="205"/>
      <c r="B672" s="164"/>
      <c r="C672" s="165"/>
    </row>
    <row r="673" spans="1:3" ht="15.75" customHeight="1">
      <c r="A673" s="205"/>
      <c r="B673" s="164"/>
      <c r="C673" s="165"/>
    </row>
    <row r="674" spans="1:3" ht="15.75" customHeight="1">
      <c r="A674" s="205"/>
      <c r="B674" s="164"/>
      <c r="C674" s="165"/>
    </row>
    <row r="675" spans="1:3" ht="15.75" customHeight="1">
      <c r="A675" s="205"/>
      <c r="B675" s="164"/>
      <c r="C675" s="165"/>
    </row>
    <row r="676" spans="1:3" ht="15.75" customHeight="1">
      <c r="A676" s="205"/>
      <c r="B676" s="164"/>
      <c r="C676" s="165"/>
    </row>
    <row r="677" spans="1:3" ht="15.75" customHeight="1">
      <c r="A677" s="205"/>
      <c r="B677" s="164"/>
      <c r="C677" s="165"/>
    </row>
    <row r="678" spans="1:3" ht="15.75" customHeight="1">
      <c r="A678" s="205"/>
      <c r="B678" s="164"/>
      <c r="C678" s="165"/>
    </row>
    <row r="679" spans="1:3" ht="15.75" customHeight="1">
      <c r="A679" s="205"/>
      <c r="B679" s="164"/>
      <c r="C679" s="165"/>
    </row>
    <row r="680" spans="1:3" ht="15.75" customHeight="1">
      <c r="A680" s="205"/>
      <c r="B680" s="164"/>
      <c r="C680" s="165"/>
    </row>
    <row r="681" spans="1:3" ht="15.75" customHeight="1">
      <c r="A681" s="205"/>
      <c r="B681" s="164"/>
      <c r="C681" s="165"/>
    </row>
    <row r="682" spans="1:3" ht="15.75" customHeight="1">
      <c r="A682" s="205"/>
      <c r="B682" s="164"/>
      <c r="C682" s="165"/>
    </row>
    <row r="683" spans="1:3" ht="15.75" customHeight="1">
      <c r="A683" s="205"/>
      <c r="B683" s="164"/>
      <c r="C683" s="165"/>
    </row>
    <row r="684" spans="1:3" ht="15.75" customHeight="1">
      <c r="A684" s="205"/>
      <c r="B684" s="164"/>
      <c r="C684" s="165"/>
    </row>
    <row r="685" spans="1:3" ht="15.75" customHeight="1">
      <c r="A685" s="205"/>
      <c r="B685" s="164"/>
      <c r="C685" s="165"/>
    </row>
    <row r="686" spans="1:3" ht="15.75" customHeight="1">
      <c r="A686" s="205"/>
      <c r="B686" s="164"/>
      <c r="C686" s="165"/>
    </row>
    <row r="687" spans="1:3" ht="15.75" customHeight="1">
      <c r="A687" s="205"/>
      <c r="B687" s="164"/>
      <c r="C687" s="165"/>
    </row>
    <row r="688" spans="1:3" ht="15.75" customHeight="1">
      <c r="A688" s="205"/>
      <c r="B688" s="164"/>
      <c r="C688" s="165"/>
    </row>
    <row r="689" spans="1:3" ht="15.75" customHeight="1">
      <c r="A689" s="205"/>
      <c r="B689" s="164"/>
      <c r="C689" s="165"/>
    </row>
    <row r="690" spans="1:3" ht="15.75" customHeight="1">
      <c r="A690" s="205"/>
      <c r="B690" s="164"/>
      <c r="C690" s="165"/>
    </row>
    <row r="691" spans="1:3" ht="15.75" customHeight="1">
      <c r="A691" s="205"/>
      <c r="B691" s="164"/>
      <c r="C691" s="165"/>
    </row>
    <row r="692" spans="1:3" ht="15.75" customHeight="1">
      <c r="A692" s="205"/>
      <c r="B692" s="164"/>
      <c r="C692" s="165"/>
    </row>
    <row r="693" spans="1:3" ht="15.75" customHeight="1">
      <c r="A693" s="205"/>
      <c r="B693" s="164"/>
      <c r="C693" s="165"/>
    </row>
    <row r="694" spans="1:3" ht="15.75" customHeight="1">
      <c r="A694" s="205"/>
      <c r="B694" s="164"/>
      <c r="C694" s="165"/>
    </row>
    <row r="695" spans="1:3" ht="15.75" customHeight="1">
      <c r="A695" s="205"/>
      <c r="B695" s="164"/>
      <c r="C695" s="165"/>
    </row>
    <row r="696" spans="1:3" ht="15.75" customHeight="1">
      <c r="A696" s="205"/>
      <c r="B696" s="164"/>
      <c r="C696" s="165"/>
    </row>
    <row r="697" spans="1:3" ht="15.75" customHeight="1">
      <c r="A697" s="205"/>
      <c r="B697" s="164"/>
      <c r="C697" s="165"/>
    </row>
    <row r="698" spans="1:3" ht="15.75" customHeight="1">
      <c r="A698" s="205"/>
      <c r="B698" s="164"/>
      <c r="C698" s="165"/>
    </row>
    <row r="699" spans="1:3" ht="15.75" customHeight="1">
      <c r="A699" s="205"/>
      <c r="B699" s="164"/>
      <c r="C699" s="165"/>
    </row>
    <row r="700" spans="1:3" ht="15.75" customHeight="1">
      <c r="A700" s="205"/>
      <c r="B700" s="164"/>
      <c r="C700" s="165"/>
    </row>
    <row r="701" spans="1:3" ht="15.75" customHeight="1">
      <c r="A701" s="205"/>
      <c r="B701" s="164"/>
      <c r="C701" s="165"/>
    </row>
    <row r="702" spans="1:3" ht="15.75" customHeight="1">
      <c r="A702" s="205"/>
      <c r="B702" s="164"/>
      <c r="C702" s="165"/>
    </row>
    <row r="703" spans="1:3" ht="15.75" customHeight="1">
      <c r="A703" s="205"/>
      <c r="B703" s="164"/>
      <c r="C703" s="165"/>
    </row>
    <row r="704" spans="1:3" ht="15.75" customHeight="1">
      <c r="A704" s="205"/>
      <c r="B704" s="164"/>
      <c r="C704" s="165"/>
    </row>
    <row r="705" spans="1:3" ht="15.75" customHeight="1">
      <c r="A705" s="205"/>
      <c r="B705" s="164"/>
      <c r="C705" s="165"/>
    </row>
    <row r="706" spans="1:3" ht="15.75" customHeight="1">
      <c r="A706" s="205"/>
      <c r="B706" s="164"/>
      <c r="C706" s="165"/>
    </row>
    <row r="707" spans="1:3" ht="15.75" customHeight="1">
      <c r="A707" s="205"/>
      <c r="B707" s="164"/>
      <c r="C707" s="165"/>
    </row>
    <row r="708" spans="1:3" ht="15.75" customHeight="1">
      <c r="A708" s="205"/>
      <c r="B708" s="164"/>
      <c r="C708" s="165"/>
    </row>
    <row r="709" spans="1:3" ht="15.75" customHeight="1">
      <c r="A709" s="205"/>
      <c r="B709" s="164"/>
      <c r="C709" s="165"/>
    </row>
    <row r="710" spans="1:3" ht="15.75" customHeight="1">
      <c r="A710" s="205"/>
      <c r="B710" s="164"/>
      <c r="C710" s="165"/>
    </row>
    <row r="711" spans="1:3" ht="15.75" customHeight="1">
      <c r="A711" s="205"/>
      <c r="B711" s="164"/>
      <c r="C711" s="165"/>
    </row>
    <row r="712" spans="1:3" ht="15.75" customHeight="1">
      <c r="A712" s="205"/>
      <c r="B712" s="164"/>
      <c r="C712" s="165"/>
    </row>
    <row r="713" spans="1:3" ht="15.75" customHeight="1">
      <c r="A713" s="205"/>
      <c r="B713" s="164"/>
      <c r="C713" s="165"/>
    </row>
    <row r="714" spans="1:3" ht="15.75" customHeight="1">
      <c r="A714" s="205"/>
      <c r="B714" s="164"/>
      <c r="C714" s="165"/>
    </row>
    <row r="715" spans="1:3" ht="15.75" customHeight="1">
      <c r="A715" s="205"/>
      <c r="B715" s="164"/>
      <c r="C715" s="165"/>
    </row>
    <row r="716" spans="1:3" ht="15.75" customHeight="1">
      <c r="A716" s="205"/>
      <c r="B716" s="164"/>
      <c r="C716" s="165"/>
    </row>
    <row r="717" spans="1:3" ht="15.75" customHeight="1">
      <c r="A717" s="205"/>
      <c r="B717" s="164"/>
      <c r="C717" s="165"/>
    </row>
    <row r="718" spans="1:3" ht="15.75" customHeight="1">
      <c r="A718" s="205"/>
      <c r="B718" s="164"/>
      <c r="C718" s="165"/>
    </row>
    <row r="719" spans="1:3" ht="15.75" customHeight="1">
      <c r="A719" s="205"/>
      <c r="B719" s="164"/>
      <c r="C719" s="165"/>
    </row>
    <row r="720" spans="1:3" ht="15.75" customHeight="1">
      <c r="A720" s="205"/>
      <c r="B720" s="164"/>
      <c r="C720" s="165"/>
    </row>
    <row r="721" spans="1:3" ht="15.75" customHeight="1">
      <c r="A721" s="205"/>
      <c r="B721" s="164"/>
      <c r="C721" s="165"/>
    </row>
    <row r="722" spans="1:3" ht="15.75" customHeight="1">
      <c r="A722" s="205"/>
      <c r="B722" s="164"/>
      <c r="C722" s="165"/>
    </row>
    <row r="723" spans="1:3" ht="15.75" customHeight="1">
      <c r="A723" s="205"/>
      <c r="B723" s="164"/>
      <c r="C723" s="165"/>
    </row>
    <row r="724" spans="1:3" ht="15.75" customHeight="1">
      <c r="A724" s="205"/>
      <c r="B724" s="164"/>
      <c r="C724" s="165"/>
    </row>
    <row r="725" spans="1:3" ht="15.75" customHeight="1">
      <c r="A725" s="205"/>
      <c r="B725" s="164"/>
      <c r="C725" s="165"/>
    </row>
    <row r="726" spans="1:3" ht="15.75" customHeight="1">
      <c r="A726" s="205"/>
      <c r="B726" s="164"/>
      <c r="C726" s="165"/>
    </row>
    <row r="727" spans="1:3" ht="15.75" customHeight="1">
      <c r="A727" s="205"/>
      <c r="B727" s="164"/>
      <c r="C727" s="165"/>
    </row>
    <row r="728" spans="1:3" ht="15.75" customHeight="1">
      <c r="A728" s="205"/>
      <c r="B728" s="164"/>
      <c r="C728" s="165"/>
    </row>
    <row r="729" spans="1:3" ht="15.75" customHeight="1">
      <c r="A729" s="205"/>
      <c r="B729" s="164"/>
      <c r="C729" s="165"/>
    </row>
    <row r="730" spans="1:3" ht="15.75" customHeight="1">
      <c r="A730" s="205"/>
      <c r="B730" s="164"/>
      <c r="C730" s="165"/>
    </row>
    <row r="731" spans="1:3" ht="15.75" customHeight="1">
      <c r="A731" s="205"/>
      <c r="B731" s="164"/>
      <c r="C731" s="165"/>
    </row>
    <row r="732" spans="1:3" ht="15.75" customHeight="1">
      <c r="A732" s="205"/>
      <c r="B732" s="164"/>
      <c r="C732" s="165"/>
    </row>
    <row r="733" spans="1:3" ht="15.75" customHeight="1">
      <c r="A733" s="205"/>
      <c r="B733" s="164"/>
      <c r="C733" s="165"/>
    </row>
    <row r="734" spans="1:3" ht="15.75" customHeight="1">
      <c r="A734" s="205"/>
      <c r="B734" s="164"/>
      <c r="C734" s="165"/>
    </row>
    <row r="735" spans="1:3" ht="15.75" customHeight="1">
      <c r="A735" s="205"/>
      <c r="B735" s="164"/>
      <c r="C735" s="165"/>
    </row>
    <row r="736" spans="1:3" ht="15.75" customHeight="1">
      <c r="A736" s="205"/>
      <c r="B736" s="164"/>
      <c r="C736" s="165"/>
    </row>
    <row r="737" spans="1:3" ht="15.75" customHeight="1">
      <c r="A737" s="205"/>
      <c r="B737" s="164"/>
      <c r="C737" s="165"/>
    </row>
    <row r="738" spans="1:3" ht="15.75" customHeight="1">
      <c r="A738" s="205"/>
      <c r="B738" s="164"/>
      <c r="C738" s="165"/>
    </row>
    <row r="739" spans="1:3" ht="15.75" customHeight="1">
      <c r="A739" s="205"/>
      <c r="B739" s="164"/>
      <c r="C739" s="165"/>
    </row>
    <row r="740" spans="1:3" ht="15.75" customHeight="1">
      <c r="A740" s="205"/>
      <c r="B740" s="164"/>
      <c r="C740" s="165"/>
    </row>
    <row r="741" spans="1:3" ht="15.75" customHeight="1">
      <c r="A741" s="205"/>
      <c r="B741" s="164"/>
      <c r="C741" s="165"/>
    </row>
    <row r="742" spans="1:3" ht="15.75" customHeight="1">
      <c r="A742" s="205"/>
      <c r="B742" s="164"/>
      <c r="C742" s="165"/>
    </row>
    <row r="743" spans="1:3" ht="15.75" customHeight="1">
      <c r="A743" s="205"/>
      <c r="B743" s="164"/>
      <c r="C743" s="165"/>
    </row>
    <row r="744" spans="1:3" ht="15.75" customHeight="1">
      <c r="A744" s="205"/>
      <c r="B744" s="164"/>
      <c r="C744" s="165"/>
    </row>
    <row r="745" spans="1:3" ht="15.75" customHeight="1">
      <c r="A745" s="205"/>
      <c r="B745" s="164"/>
      <c r="C745" s="165"/>
    </row>
    <row r="746" spans="1:3" ht="15.75" customHeight="1">
      <c r="A746" s="205"/>
      <c r="B746" s="164"/>
      <c r="C746" s="165"/>
    </row>
    <row r="747" spans="1:3" ht="15.75" customHeight="1">
      <c r="A747" s="205"/>
      <c r="B747" s="164"/>
      <c r="C747" s="165"/>
    </row>
    <row r="748" spans="1:3" ht="15.75" customHeight="1">
      <c r="A748" s="205"/>
      <c r="B748" s="164"/>
      <c r="C748" s="165"/>
    </row>
    <row r="749" spans="1:3" ht="15.75" customHeight="1">
      <c r="A749" s="205"/>
      <c r="B749" s="164"/>
      <c r="C749" s="165"/>
    </row>
    <row r="750" spans="1:3" ht="15.75" customHeight="1">
      <c r="A750" s="205"/>
      <c r="B750" s="164"/>
      <c r="C750" s="165"/>
    </row>
    <row r="751" spans="1:3" ht="15.75" customHeight="1">
      <c r="A751" s="205"/>
      <c r="B751" s="164"/>
      <c r="C751" s="165"/>
    </row>
    <row r="752" spans="1:3" ht="15.75" customHeight="1">
      <c r="A752" s="205"/>
      <c r="B752" s="164"/>
      <c r="C752" s="165"/>
    </row>
    <row r="753" spans="1:3" ht="15.75" customHeight="1">
      <c r="A753" s="205"/>
      <c r="B753" s="164"/>
      <c r="C753" s="165"/>
    </row>
    <row r="754" spans="1:3" ht="15.75" customHeight="1">
      <c r="A754" s="205"/>
      <c r="B754" s="164"/>
      <c r="C754" s="165"/>
    </row>
    <row r="755" spans="1:3" ht="15.75" customHeight="1">
      <c r="A755" s="205"/>
      <c r="B755" s="164"/>
      <c r="C755" s="165"/>
    </row>
    <row r="756" spans="1:3" ht="15.75" customHeight="1">
      <c r="A756" s="205"/>
      <c r="B756" s="164"/>
      <c r="C756" s="165"/>
    </row>
    <row r="757" spans="1:3" ht="15.75" customHeight="1">
      <c r="A757" s="205"/>
      <c r="B757" s="164"/>
      <c r="C757" s="165"/>
    </row>
    <row r="758" spans="1:3" ht="15.75" customHeight="1">
      <c r="A758" s="205"/>
      <c r="B758" s="164"/>
      <c r="C758" s="165"/>
    </row>
    <row r="759" spans="1:3" ht="15.75" customHeight="1">
      <c r="A759" s="205"/>
      <c r="B759" s="164"/>
      <c r="C759" s="165"/>
    </row>
    <row r="760" spans="1:3" ht="15.75" customHeight="1">
      <c r="A760" s="205"/>
      <c r="B760" s="164"/>
      <c r="C760" s="165"/>
    </row>
    <row r="761" spans="1:3" ht="15.75" customHeight="1">
      <c r="A761" s="205"/>
      <c r="B761" s="164"/>
      <c r="C761" s="165"/>
    </row>
    <row r="762" spans="1:3" ht="15.75" customHeight="1">
      <c r="A762" s="205"/>
      <c r="B762" s="164"/>
      <c r="C762" s="165"/>
    </row>
    <row r="763" spans="1:3" ht="15.75" customHeight="1">
      <c r="A763" s="205"/>
      <c r="B763" s="164"/>
      <c r="C763" s="165"/>
    </row>
    <row r="764" spans="1:3" ht="15.75" customHeight="1">
      <c r="A764" s="205"/>
      <c r="B764" s="164"/>
      <c r="C764" s="165"/>
    </row>
    <row r="765" spans="1:3" ht="15.75" customHeight="1">
      <c r="A765" s="205"/>
      <c r="B765" s="164"/>
      <c r="C765" s="165"/>
    </row>
    <row r="766" spans="1:3" ht="15.75" customHeight="1">
      <c r="A766" s="205"/>
      <c r="B766" s="164"/>
      <c r="C766" s="165"/>
    </row>
    <row r="767" spans="1:3" ht="15.75" customHeight="1">
      <c r="A767" s="205"/>
      <c r="B767" s="164"/>
      <c r="C767" s="165"/>
    </row>
    <row r="768" spans="1:3" ht="15.75" customHeight="1">
      <c r="A768" s="205"/>
      <c r="B768" s="164"/>
      <c r="C768" s="165"/>
    </row>
    <row r="769" spans="1:3" ht="15.75" customHeight="1">
      <c r="A769" s="205"/>
      <c r="B769" s="164"/>
      <c r="C769" s="165"/>
    </row>
    <row r="770" spans="1:3" ht="15.75" customHeight="1">
      <c r="A770" s="205"/>
      <c r="B770" s="164"/>
      <c r="C770" s="165"/>
    </row>
    <row r="771" spans="1:3" ht="15.75" customHeight="1">
      <c r="A771" s="205"/>
      <c r="B771" s="164"/>
      <c r="C771" s="165"/>
    </row>
    <row r="772" spans="1:3" ht="15.75" customHeight="1">
      <c r="A772" s="205"/>
      <c r="B772" s="164"/>
      <c r="C772" s="165"/>
    </row>
    <row r="773" spans="1:3" ht="15.75" customHeight="1">
      <c r="A773" s="205"/>
      <c r="B773" s="164"/>
      <c r="C773" s="165"/>
    </row>
    <row r="774" spans="1:3" ht="15.75" customHeight="1">
      <c r="A774" s="205"/>
      <c r="B774" s="164"/>
      <c r="C774" s="165"/>
    </row>
    <row r="775" spans="1:3" ht="15.75" customHeight="1">
      <c r="A775" s="205"/>
      <c r="B775" s="164"/>
      <c r="C775" s="165"/>
    </row>
    <row r="776" spans="1:3" ht="15.75" customHeight="1">
      <c r="A776" s="205"/>
      <c r="B776" s="164"/>
      <c r="C776" s="165"/>
    </row>
    <row r="777" spans="1:3" ht="15.75" customHeight="1">
      <c r="A777" s="205"/>
      <c r="B777" s="164"/>
      <c r="C777" s="165"/>
    </row>
    <row r="778" spans="1:3" ht="15.75" customHeight="1">
      <c r="A778" s="205"/>
      <c r="B778" s="164"/>
      <c r="C778" s="165"/>
    </row>
    <row r="779" spans="1:3" ht="15.75" customHeight="1">
      <c r="A779" s="205"/>
      <c r="B779" s="164"/>
      <c r="C779" s="165"/>
    </row>
    <row r="780" spans="1:3" ht="15.75" customHeight="1">
      <c r="A780" s="205"/>
      <c r="B780" s="164"/>
      <c r="C780" s="165"/>
    </row>
    <row r="781" spans="1:3" ht="15.75" customHeight="1">
      <c r="A781" s="205"/>
      <c r="B781" s="164"/>
      <c r="C781" s="165"/>
    </row>
    <row r="782" spans="1:3" ht="15.75" customHeight="1">
      <c r="A782" s="205"/>
      <c r="B782" s="164"/>
      <c r="C782" s="165"/>
    </row>
    <row r="783" spans="1:3" ht="15.75" customHeight="1">
      <c r="A783" s="205"/>
      <c r="B783" s="164"/>
      <c r="C783" s="165"/>
    </row>
    <row r="784" spans="1:3" ht="15.75" customHeight="1">
      <c r="A784" s="205"/>
      <c r="B784" s="164"/>
      <c r="C784" s="165"/>
    </row>
    <row r="785" spans="1:3" ht="15.75" customHeight="1">
      <c r="A785" s="205"/>
      <c r="B785" s="164"/>
      <c r="C785" s="165"/>
    </row>
    <row r="786" spans="1:3" ht="15.75" customHeight="1">
      <c r="A786" s="205"/>
      <c r="B786" s="164"/>
      <c r="C786" s="165"/>
    </row>
    <row r="787" spans="1:3" ht="15.75" customHeight="1">
      <c r="A787" s="205"/>
      <c r="B787" s="164"/>
      <c r="C787" s="165"/>
    </row>
    <row r="788" spans="1:3" ht="15.75" customHeight="1">
      <c r="A788" s="205"/>
      <c r="B788" s="164"/>
      <c r="C788" s="165"/>
    </row>
    <row r="789" spans="1:3" ht="15.75" customHeight="1">
      <c r="A789" s="205"/>
      <c r="B789" s="164"/>
      <c r="C789" s="165"/>
    </row>
    <row r="790" spans="1:3" ht="15.75" customHeight="1">
      <c r="A790" s="205"/>
      <c r="B790" s="164"/>
      <c r="C790" s="165"/>
    </row>
    <row r="791" spans="1:3" ht="15.75" customHeight="1">
      <c r="A791" s="205"/>
      <c r="B791" s="164"/>
      <c r="C791" s="165"/>
    </row>
    <row r="792" spans="1:3" ht="15.75" customHeight="1">
      <c r="A792" s="205"/>
      <c r="B792" s="164"/>
      <c r="C792" s="165"/>
    </row>
    <row r="793" spans="1:3" ht="15.75" customHeight="1">
      <c r="A793" s="205"/>
      <c r="B793" s="164"/>
      <c r="C793" s="165"/>
    </row>
    <row r="794" spans="1:3" ht="15.75" customHeight="1">
      <c r="A794" s="205"/>
      <c r="B794" s="164"/>
      <c r="C794" s="165"/>
    </row>
    <row r="795" spans="1:3" ht="15.75" customHeight="1">
      <c r="A795" s="205"/>
      <c r="B795" s="164"/>
      <c r="C795" s="165"/>
    </row>
    <row r="796" spans="1:3" ht="15.75" customHeight="1">
      <c r="A796" s="205"/>
      <c r="B796" s="164"/>
      <c r="C796" s="165"/>
    </row>
    <row r="797" spans="1:3" ht="15.75" customHeight="1">
      <c r="A797" s="205"/>
      <c r="B797" s="164"/>
      <c r="C797" s="165"/>
    </row>
    <row r="798" spans="1:3" ht="15.75" customHeight="1">
      <c r="A798" s="205"/>
      <c r="B798" s="164"/>
      <c r="C798" s="165"/>
    </row>
    <row r="799" spans="1:3" ht="15.75" customHeight="1">
      <c r="A799" s="205"/>
      <c r="B799" s="164"/>
      <c r="C799" s="165"/>
    </row>
    <row r="800" spans="1:3" ht="15.75" customHeight="1">
      <c r="A800" s="205"/>
      <c r="B800" s="164"/>
      <c r="C800" s="165"/>
    </row>
    <row r="801" spans="1:3" ht="15.75" customHeight="1">
      <c r="A801" s="205"/>
      <c r="B801" s="164"/>
      <c r="C801" s="165"/>
    </row>
    <row r="802" spans="1:3" ht="15.75" customHeight="1">
      <c r="A802" s="205"/>
      <c r="B802" s="164"/>
      <c r="C802" s="165"/>
    </row>
    <row r="803" spans="1:3" ht="15.75" customHeight="1">
      <c r="A803" s="205"/>
      <c r="B803" s="164"/>
      <c r="C803" s="165"/>
    </row>
    <row r="804" spans="1:3" ht="15.75" customHeight="1">
      <c r="A804" s="205"/>
      <c r="B804" s="164"/>
      <c r="C804" s="165"/>
    </row>
    <row r="805" spans="1:3" ht="15.75" customHeight="1">
      <c r="A805" s="205"/>
      <c r="B805" s="164"/>
      <c r="C805" s="165"/>
    </row>
    <row r="806" spans="1:3" ht="15.75" customHeight="1">
      <c r="A806" s="205"/>
      <c r="B806" s="164"/>
      <c r="C806" s="165"/>
    </row>
    <row r="807" spans="1:3" ht="15.75" customHeight="1">
      <c r="A807" s="205"/>
      <c r="B807" s="164"/>
      <c r="C807" s="165"/>
    </row>
    <row r="808" spans="1:3" ht="15.75" customHeight="1">
      <c r="A808" s="205"/>
      <c r="B808" s="164"/>
      <c r="C808" s="165"/>
    </row>
    <row r="809" spans="1:3" ht="15.75" customHeight="1">
      <c r="A809" s="205"/>
      <c r="B809" s="164"/>
      <c r="C809" s="165"/>
    </row>
    <row r="810" spans="1:3" ht="15.75" customHeight="1">
      <c r="A810" s="205"/>
      <c r="B810" s="164"/>
      <c r="C810" s="165"/>
    </row>
    <row r="811" spans="1:3" ht="15.75" customHeight="1">
      <c r="A811" s="205"/>
      <c r="B811" s="164"/>
      <c r="C811" s="165"/>
    </row>
    <row r="812" spans="1:3" ht="15.75" customHeight="1">
      <c r="A812" s="205"/>
      <c r="B812" s="164"/>
      <c r="C812" s="165"/>
    </row>
    <row r="813" spans="1:3" ht="15.75" customHeight="1">
      <c r="A813" s="205"/>
      <c r="B813" s="164"/>
      <c r="C813" s="165"/>
    </row>
    <row r="814" spans="1:3" ht="15.75" customHeight="1">
      <c r="A814" s="205"/>
      <c r="B814" s="164"/>
      <c r="C814" s="165"/>
    </row>
    <row r="815" spans="1:3" ht="15.75" customHeight="1">
      <c r="A815" s="205"/>
      <c r="B815" s="164"/>
      <c r="C815" s="165"/>
    </row>
    <row r="816" spans="1:3" ht="15.75" customHeight="1">
      <c r="A816" s="205"/>
      <c r="B816" s="164"/>
      <c r="C816" s="165"/>
    </row>
    <row r="817" spans="1:3" ht="15.75" customHeight="1">
      <c r="A817" s="205"/>
      <c r="B817" s="164"/>
      <c r="C817" s="165"/>
    </row>
    <row r="818" spans="1:3" ht="15.75" customHeight="1">
      <c r="A818" s="205"/>
      <c r="B818" s="164"/>
      <c r="C818" s="165"/>
    </row>
    <row r="819" spans="1:3" ht="15.75" customHeight="1">
      <c r="A819" s="205"/>
      <c r="B819" s="164"/>
      <c r="C819" s="165"/>
    </row>
    <row r="820" spans="1:3" ht="15.75" customHeight="1">
      <c r="A820" s="205"/>
      <c r="B820" s="164"/>
      <c r="C820" s="165"/>
    </row>
    <row r="821" spans="1:3" ht="15.75" customHeight="1">
      <c r="A821" s="205"/>
      <c r="B821" s="164"/>
      <c r="C821" s="165"/>
    </row>
    <row r="822" spans="1:3" ht="15.75" customHeight="1">
      <c r="A822" s="205"/>
      <c r="B822" s="164"/>
      <c r="C822" s="165"/>
    </row>
    <row r="823" spans="1:3" ht="15.75" customHeight="1">
      <c r="A823" s="205"/>
      <c r="B823" s="164"/>
      <c r="C823" s="165"/>
    </row>
    <row r="824" spans="1:3" ht="15.75" customHeight="1">
      <c r="A824" s="205"/>
      <c r="B824" s="164"/>
      <c r="C824" s="165"/>
    </row>
    <row r="825" spans="1:3" ht="15.75" customHeight="1">
      <c r="A825" s="205"/>
      <c r="B825" s="164"/>
      <c r="C825" s="165"/>
    </row>
    <row r="826" spans="1:3" ht="15.75" customHeight="1">
      <c r="A826" s="205"/>
      <c r="B826" s="164"/>
      <c r="C826" s="165"/>
    </row>
    <row r="827" spans="1:3" ht="15.75" customHeight="1">
      <c r="A827" s="205"/>
      <c r="B827" s="164"/>
      <c r="C827" s="165"/>
    </row>
    <row r="828" spans="1:3" ht="15.75" customHeight="1">
      <c r="A828" s="205"/>
      <c r="B828" s="164"/>
      <c r="C828" s="165"/>
    </row>
    <row r="829" spans="1:3" ht="15.75" customHeight="1">
      <c r="A829" s="205"/>
      <c r="B829" s="164"/>
      <c r="C829" s="165"/>
    </row>
    <row r="830" spans="1:3" ht="15.75" customHeight="1">
      <c r="A830" s="205"/>
      <c r="B830" s="164"/>
      <c r="C830" s="165"/>
    </row>
    <row r="831" spans="1:3" ht="15.75" customHeight="1">
      <c r="A831" s="205"/>
      <c r="B831" s="164"/>
      <c r="C831" s="165"/>
    </row>
    <row r="832" spans="1:3" ht="15.75" customHeight="1">
      <c r="A832" s="205"/>
      <c r="B832" s="164"/>
      <c r="C832" s="165"/>
    </row>
    <row r="833" spans="1:3" ht="15.75" customHeight="1">
      <c r="A833" s="205"/>
      <c r="B833" s="164"/>
      <c r="C833" s="165"/>
    </row>
    <row r="834" spans="1:3" ht="15.75" customHeight="1">
      <c r="A834" s="205"/>
      <c r="B834" s="164"/>
      <c r="C834" s="165"/>
    </row>
    <row r="835" spans="1:3" ht="15.75" customHeight="1">
      <c r="A835" s="205"/>
      <c r="B835" s="164"/>
      <c r="C835" s="165"/>
    </row>
    <row r="836" spans="1:3" ht="15.75" customHeight="1">
      <c r="A836" s="205"/>
      <c r="B836" s="164"/>
      <c r="C836" s="165"/>
    </row>
    <row r="837" spans="1:3" ht="15.75" customHeight="1">
      <c r="A837" s="205"/>
      <c r="B837" s="164"/>
      <c r="C837" s="165"/>
    </row>
    <row r="838" spans="1:3" ht="15.75" customHeight="1">
      <c r="A838" s="205"/>
      <c r="B838" s="164"/>
      <c r="C838" s="165"/>
    </row>
    <row r="839" spans="1:3" ht="15.75" customHeight="1">
      <c r="A839" s="205"/>
      <c r="B839" s="164"/>
      <c r="C839" s="165"/>
    </row>
    <row r="840" spans="1:3" ht="15.75" customHeight="1">
      <c r="A840" s="205"/>
      <c r="B840" s="164"/>
      <c r="C840" s="165"/>
    </row>
    <row r="841" spans="1:3" ht="15.75" customHeight="1">
      <c r="A841" s="205"/>
      <c r="B841" s="164"/>
      <c r="C841" s="165"/>
    </row>
    <row r="842" spans="1:3" ht="15.75" customHeight="1">
      <c r="A842" s="205"/>
      <c r="B842" s="164"/>
      <c r="C842" s="165"/>
    </row>
    <row r="843" spans="1:3" ht="15.75" customHeight="1">
      <c r="A843" s="205"/>
      <c r="B843" s="164"/>
      <c r="C843" s="165"/>
    </row>
    <row r="844" spans="1:3" ht="15.75" customHeight="1">
      <c r="A844" s="205"/>
      <c r="B844" s="164"/>
      <c r="C844" s="165"/>
    </row>
    <row r="845" spans="1:3" ht="15.75" customHeight="1">
      <c r="A845" s="205"/>
      <c r="B845" s="164"/>
      <c r="C845" s="165"/>
    </row>
    <row r="846" spans="1:3" ht="15.75" customHeight="1">
      <c r="A846" s="205"/>
      <c r="B846" s="164"/>
      <c r="C846" s="165"/>
    </row>
    <row r="847" spans="1:3" ht="15.75" customHeight="1">
      <c r="A847" s="205"/>
      <c r="B847" s="164"/>
      <c r="C847" s="165"/>
    </row>
    <row r="848" spans="1:3" ht="15.75" customHeight="1">
      <c r="A848" s="205"/>
      <c r="B848" s="164"/>
      <c r="C848" s="165"/>
    </row>
    <row r="849" spans="1:3" ht="15.75" customHeight="1">
      <c r="A849" s="205"/>
      <c r="B849" s="164"/>
      <c r="C849" s="165"/>
    </row>
    <row r="850" spans="1:3" ht="15.75" customHeight="1">
      <c r="A850" s="205"/>
      <c r="B850" s="164"/>
      <c r="C850" s="165"/>
    </row>
    <row r="851" spans="1:3" ht="15.75" customHeight="1">
      <c r="A851" s="205"/>
      <c r="B851" s="164"/>
      <c r="C851" s="165"/>
    </row>
    <row r="852" spans="1:3" ht="15.75" customHeight="1">
      <c r="A852" s="205"/>
      <c r="B852" s="164"/>
      <c r="C852" s="165"/>
    </row>
    <row r="853" spans="1:3" ht="15.75" customHeight="1">
      <c r="A853" s="205"/>
      <c r="B853" s="164"/>
      <c r="C853" s="165"/>
    </row>
    <row r="854" spans="1:3" ht="15.75" customHeight="1">
      <c r="A854" s="205"/>
      <c r="B854" s="164"/>
      <c r="C854" s="165"/>
    </row>
    <row r="855" spans="1:3" ht="15.75" customHeight="1">
      <c r="A855" s="205"/>
      <c r="B855" s="164"/>
      <c r="C855" s="165"/>
    </row>
    <row r="856" spans="1:3" ht="15.75" customHeight="1">
      <c r="A856" s="205"/>
      <c r="B856" s="164"/>
      <c r="C856" s="165"/>
    </row>
    <row r="857" spans="1:3" ht="15.75" customHeight="1">
      <c r="A857" s="205"/>
      <c r="B857" s="164"/>
      <c r="C857" s="165"/>
    </row>
    <row r="858" spans="1:3" ht="15.75" customHeight="1">
      <c r="A858" s="205"/>
      <c r="B858" s="164"/>
      <c r="C858" s="165"/>
    </row>
    <row r="859" spans="1:3" ht="15.75" customHeight="1">
      <c r="A859" s="205"/>
      <c r="B859" s="164"/>
      <c r="C859" s="165"/>
    </row>
    <row r="860" spans="1:3" ht="15.75" customHeight="1">
      <c r="A860" s="205"/>
      <c r="B860" s="164"/>
      <c r="C860" s="165"/>
    </row>
    <row r="861" spans="1:3" ht="15.75" customHeight="1">
      <c r="A861" s="205"/>
      <c r="B861" s="164"/>
      <c r="C861" s="165"/>
    </row>
    <row r="862" spans="1:3" ht="15.75" customHeight="1">
      <c r="A862" s="205"/>
      <c r="B862" s="164"/>
      <c r="C862" s="165"/>
    </row>
    <row r="863" spans="1:3" ht="15.75" customHeight="1">
      <c r="A863" s="205"/>
      <c r="B863" s="164"/>
      <c r="C863" s="165"/>
    </row>
    <row r="864" spans="1:3" ht="15.75" customHeight="1">
      <c r="A864" s="205"/>
      <c r="B864" s="164"/>
      <c r="C864" s="165"/>
    </row>
    <row r="865" spans="1:3" ht="15.75" customHeight="1">
      <c r="A865" s="205"/>
      <c r="B865" s="164"/>
      <c r="C865" s="165"/>
    </row>
    <row r="866" spans="1:3" ht="15.75" customHeight="1">
      <c r="A866" s="205"/>
      <c r="B866" s="164"/>
      <c r="C866" s="165"/>
    </row>
    <row r="867" spans="1:3" ht="15.75" customHeight="1">
      <c r="A867" s="205"/>
      <c r="B867" s="164"/>
      <c r="C867" s="165"/>
    </row>
    <row r="868" spans="1:3" ht="15.75" customHeight="1">
      <c r="A868" s="205"/>
      <c r="B868" s="164"/>
      <c r="C868" s="165"/>
    </row>
    <row r="869" spans="1:3" ht="15.75" customHeight="1">
      <c r="A869" s="205"/>
      <c r="B869" s="164"/>
      <c r="C869" s="165"/>
    </row>
    <row r="870" spans="1:3" ht="15.75" customHeight="1">
      <c r="A870" s="205"/>
      <c r="B870" s="164"/>
      <c r="C870" s="165"/>
    </row>
    <row r="871" spans="1:3" ht="15.75" customHeight="1">
      <c r="A871" s="205"/>
      <c r="B871" s="164"/>
      <c r="C871" s="165"/>
    </row>
    <row r="872" spans="1:3" ht="15.75" customHeight="1">
      <c r="A872" s="205"/>
      <c r="B872" s="164"/>
      <c r="C872" s="165"/>
    </row>
    <row r="873" spans="1:3" ht="15.75" customHeight="1">
      <c r="A873" s="205"/>
      <c r="B873" s="164"/>
      <c r="C873" s="165"/>
    </row>
    <row r="874" spans="1:3" ht="15.75" customHeight="1">
      <c r="A874" s="205"/>
      <c r="B874" s="164"/>
      <c r="C874" s="165"/>
    </row>
    <row r="875" spans="1:3" ht="15.75" customHeight="1">
      <c r="A875" s="205"/>
      <c r="B875" s="164"/>
      <c r="C875" s="165"/>
    </row>
    <row r="876" spans="1:3" ht="15.75" customHeight="1">
      <c r="A876" s="205"/>
      <c r="B876" s="164"/>
      <c r="C876" s="165"/>
    </row>
    <row r="877" spans="1:3" ht="15.75" customHeight="1">
      <c r="A877" s="205"/>
      <c r="B877" s="164"/>
      <c r="C877" s="165"/>
    </row>
    <row r="878" spans="1:3" ht="15.75" customHeight="1">
      <c r="A878" s="205"/>
      <c r="B878" s="164"/>
      <c r="C878" s="165"/>
    </row>
    <row r="879" spans="1:3" ht="15.75" customHeight="1">
      <c r="A879" s="205"/>
      <c r="B879" s="164"/>
      <c r="C879" s="165"/>
    </row>
    <row r="880" spans="1:3" ht="15.75" customHeight="1">
      <c r="A880" s="205"/>
      <c r="B880" s="164"/>
      <c r="C880" s="165"/>
    </row>
    <row r="881" spans="1:3" ht="15.75" customHeight="1">
      <c r="A881" s="205"/>
      <c r="B881" s="164"/>
      <c r="C881" s="165"/>
    </row>
    <row r="882" spans="1:3" ht="15.75" customHeight="1">
      <c r="A882" s="205"/>
      <c r="B882" s="164"/>
      <c r="C882" s="165"/>
    </row>
    <row r="883" spans="1:3" ht="15.75" customHeight="1">
      <c r="A883" s="205"/>
      <c r="B883" s="164"/>
      <c r="C883" s="165"/>
    </row>
    <row r="884" spans="1:3" ht="15.75" customHeight="1">
      <c r="A884" s="205"/>
      <c r="B884" s="164"/>
      <c r="C884" s="165"/>
    </row>
    <row r="885" spans="1:3" ht="15.75" customHeight="1">
      <c r="A885" s="205"/>
      <c r="B885" s="164"/>
      <c r="C885" s="165"/>
    </row>
    <row r="886" spans="1:3" ht="15.75" customHeight="1">
      <c r="A886" s="205"/>
      <c r="B886" s="164"/>
      <c r="C886" s="165"/>
    </row>
    <row r="887" spans="1:3" ht="15.75" customHeight="1">
      <c r="A887" s="205"/>
      <c r="B887" s="164"/>
      <c r="C887" s="165"/>
    </row>
    <row r="888" spans="1:3" ht="15.75" customHeight="1">
      <c r="A888" s="205"/>
      <c r="B888" s="164"/>
      <c r="C888" s="165"/>
    </row>
    <row r="889" spans="1:3" ht="15.75" customHeight="1">
      <c r="A889" s="205"/>
      <c r="B889" s="164"/>
      <c r="C889" s="165"/>
    </row>
    <row r="890" spans="1:3" ht="15.75" customHeight="1">
      <c r="A890" s="205"/>
      <c r="B890" s="164"/>
      <c r="C890" s="165"/>
    </row>
    <row r="891" spans="1:3" ht="15.75" customHeight="1">
      <c r="A891" s="205"/>
      <c r="B891" s="164"/>
      <c r="C891" s="165"/>
    </row>
    <row r="892" spans="1:3" ht="15.75" customHeight="1">
      <c r="A892" s="205"/>
      <c r="B892" s="164"/>
      <c r="C892" s="165"/>
    </row>
    <row r="893" spans="1:3" ht="15.75" customHeight="1">
      <c r="A893" s="205"/>
      <c r="B893" s="164"/>
      <c r="C893" s="165"/>
    </row>
    <row r="894" spans="1:3" ht="15.75" customHeight="1">
      <c r="A894" s="205"/>
      <c r="B894" s="164"/>
      <c r="C894" s="165"/>
    </row>
    <row r="895" spans="1:3" ht="15.75" customHeight="1">
      <c r="A895" s="205"/>
      <c r="B895" s="164"/>
      <c r="C895" s="165"/>
    </row>
    <row r="896" spans="1:3" ht="15.75" customHeight="1">
      <c r="A896" s="205"/>
      <c r="B896" s="164"/>
      <c r="C896" s="165"/>
    </row>
    <row r="897" spans="1:3" ht="15.75" customHeight="1">
      <c r="A897" s="205"/>
      <c r="B897" s="164"/>
      <c r="C897" s="165"/>
    </row>
    <row r="898" spans="1:3" ht="15.75" customHeight="1">
      <c r="A898" s="205"/>
      <c r="B898" s="164"/>
      <c r="C898" s="165"/>
    </row>
    <row r="899" spans="1:3" ht="15.75" customHeight="1">
      <c r="A899" s="205"/>
      <c r="B899" s="164"/>
      <c r="C899" s="165"/>
    </row>
    <row r="900" spans="1:3" ht="15.75" customHeight="1">
      <c r="A900" s="205"/>
      <c r="B900" s="164"/>
      <c r="C900" s="165"/>
    </row>
    <row r="901" spans="1:3" ht="15.75" customHeight="1">
      <c r="A901" s="205"/>
      <c r="B901" s="164"/>
      <c r="C901" s="165"/>
    </row>
    <row r="902" spans="1:3" ht="15.75" customHeight="1">
      <c r="A902" s="205"/>
      <c r="B902" s="164"/>
      <c r="C902" s="165"/>
    </row>
    <row r="903" spans="1:3" ht="15.75" customHeight="1">
      <c r="A903" s="205"/>
      <c r="B903" s="164"/>
      <c r="C903" s="165"/>
    </row>
    <row r="904" spans="1:3" ht="15.75" customHeight="1">
      <c r="A904" s="205"/>
      <c r="B904" s="164"/>
      <c r="C904" s="165"/>
    </row>
    <row r="905" spans="1:3" ht="15.75" customHeight="1">
      <c r="A905" s="205"/>
      <c r="B905" s="164"/>
      <c r="C905" s="165"/>
    </row>
    <row r="906" spans="1:3" ht="15.75" customHeight="1">
      <c r="A906" s="205"/>
      <c r="B906" s="164"/>
      <c r="C906" s="165"/>
    </row>
    <row r="907" spans="1:3" ht="15.75" customHeight="1">
      <c r="A907" s="205"/>
      <c r="B907" s="164"/>
      <c r="C907" s="165"/>
    </row>
    <row r="908" spans="1:3" ht="15.75" customHeight="1">
      <c r="A908" s="205"/>
      <c r="B908" s="164"/>
      <c r="C908" s="165"/>
    </row>
    <row r="909" spans="1:3" ht="15.75" customHeight="1">
      <c r="A909" s="205"/>
      <c r="B909" s="164"/>
      <c r="C909" s="165"/>
    </row>
    <row r="910" spans="1:3" ht="15.75" customHeight="1">
      <c r="A910" s="205"/>
      <c r="B910" s="164"/>
      <c r="C910" s="165"/>
    </row>
    <row r="911" spans="1:3" ht="15.75" customHeight="1">
      <c r="A911" s="205"/>
      <c r="B911" s="164"/>
      <c r="C911" s="165"/>
    </row>
    <row r="912" spans="1:3" ht="15.75" customHeight="1">
      <c r="A912" s="205"/>
      <c r="B912" s="164"/>
      <c r="C912" s="165"/>
    </row>
    <row r="913" spans="1:3" ht="15.75" customHeight="1">
      <c r="A913" s="205"/>
      <c r="B913" s="164"/>
      <c r="C913" s="165"/>
    </row>
    <row r="914" spans="1:3" ht="15.75" customHeight="1">
      <c r="A914" s="205"/>
      <c r="B914" s="164"/>
      <c r="C914" s="165"/>
    </row>
    <row r="915" spans="1:3" ht="15.75" customHeight="1">
      <c r="A915" s="205"/>
      <c r="B915" s="164"/>
      <c r="C915" s="165"/>
    </row>
    <row r="916" spans="1:3" ht="15.75" customHeight="1">
      <c r="A916" s="205"/>
      <c r="B916" s="164"/>
      <c r="C916" s="165"/>
    </row>
    <row r="917" spans="1:3" ht="15.75" customHeight="1">
      <c r="A917" s="205"/>
      <c r="B917" s="164"/>
      <c r="C917" s="165"/>
    </row>
    <row r="918" spans="1:3" ht="15.75" customHeight="1">
      <c r="A918" s="205"/>
      <c r="B918" s="164"/>
      <c r="C918" s="165"/>
    </row>
    <row r="919" spans="1:3" ht="15.75" customHeight="1">
      <c r="A919" s="205"/>
      <c r="B919" s="164"/>
      <c r="C919" s="165"/>
    </row>
    <row r="920" spans="1:3" ht="15.75" customHeight="1">
      <c r="A920" s="205"/>
      <c r="B920" s="164"/>
      <c r="C920" s="165"/>
    </row>
    <row r="921" spans="1:3" ht="15.75" customHeight="1">
      <c r="A921" s="205"/>
      <c r="B921" s="164"/>
      <c r="C921" s="165"/>
    </row>
    <row r="922" spans="1:3" ht="15.75" customHeight="1">
      <c r="A922" s="205"/>
      <c r="B922" s="164"/>
      <c r="C922" s="165"/>
    </row>
    <row r="923" spans="1:3" ht="15.75" customHeight="1">
      <c r="A923" s="205"/>
      <c r="B923" s="164"/>
      <c r="C923" s="165"/>
    </row>
    <row r="924" spans="1:3" ht="15.75" customHeight="1">
      <c r="A924" s="205"/>
      <c r="B924" s="164"/>
      <c r="C924" s="165"/>
    </row>
    <row r="925" spans="1:3" ht="15.75" customHeight="1">
      <c r="A925" s="205"/>
      <c r="B925" s="164"/>
      <c r="C925" s="165"/>
    </row>
    <row r="926" spans="1:3" ht="15.75" customHeight="1">
      <c r="A926" s="205"/>
      <c r="B926" s="164"/>
      <c r="C926" s="165"/>
    </row>
    <row r="927" spans="1:3" ht="15.75" customHeight="1">
      <c r="A927" s="205"/>
      <c r="B927" s="164"/>
      <c r="C927" s="165"/>
    </row>
    <row r="928" spans="1:3" ht="15.75" customHeight="1">
      <c r="A928" s="205"/>
      <c r="B928" s="164"/>
      <c r="C928" s="165"/>
    </row>
    <row r="929" spans="1:3" ht="15.75" customHeight="1">
      <c r="A929" s="205"/>
      <c r="B929" s="164"/>
      <c r="C929" s="165"/>
    </row>
    <row r="930" spans="1:3" ht="15.75" customHeight="1">
      <c r="A930" s="205"/>
      <c r="B930" s="164"/>
      <c r="C930" s="165"/>
    </row>
    <row r="931" spans="1:3" ht="15.75" customHeight="1">
      <c r="A931" s="205"/>
      <c r="B931" s="164"/>
      <c r="C931" s="165"/>
    </row>
    <row r="932" spans="1:3" ht="15.75" customHeight="1">
      <c r="A932" s="205"/>
      <c r="B932" s="164"/>
      <c r="C932" s="165"/>
    </row>
    <row r="933" spans="1:3" ht="15.75" customHeight="1">
      <c r="A933" s="205"/>
      <c r="B933" s="164"/>
      <c r="C933" s="165"/>
    </row>
    <row r="934" spans="1:3" ht="15.75" customHeight="1">
      <c r="A934" s="205"/>
      <c r="B934" s="164"/>
      <c r="C934" s="165"/>
    </row>
    <row r="935" spans="1:3" ht="15.75" customHeight="1">
      <c r="A935" s="205"/>
      <c r="B935" s="164"/>
      <c r="C935" s="165"/>
    </row>
    <row r="936" spans="1:3" ht="15.75" customHeight="1">
      <c r="A936" s="205"/>
      <c r="B936" s="164"/>
      <c r="C936" s="165"/>
    </row>
    <row r="937" spans="1:3" ht="15.75" customHeight="1">
      <c r="A937" s="205"/>
      <c r="B937" s="164"/>
      <c r="C937" s="165"/>
    </row>
    <row r="938" spans="1:3" ht="15.75" customHeight="1">
      <c r="A938" s="205"/>
      <c r="B938" s="164"/>
      <c r="C938" s="165"/>
    </row>
    <row r="939" spans="1:3" ht="15.75" customHeight="1">
      <c r="A939" s="205"/>
      <c r="B939" s="164"/>
      <c r="C939" s="165"/>
    </row>
    <row r="940" spans="1:3" ht="15.75" customHeight="1">
      <c r="A940" s="205"/>
      <c r="B940" s="164"/>
      <c r="C940" s="165"/>
    </row>
    <row r="941" spans="1:3" ht="15.75" customHeight="1">
      <c r="A941" s="205"/>
      <c r="B941" s="164"/>
      <c r="C941" s="165"/>
    </row>
    <row r="942" spans="1:3" ht="15.75" customHeight="1">
      <c r="A942" s="205"/>
      <c r="B942" s="164"/>
      <c r="C942" s="165"/>
    </row>
    <row r="943" spans="1:3" ht="15.75" customHeight="1">
      <c r="A943" s="205"/>
      <c r="B943" s="164"/>
      <c r="C943" s="165"/>
    </row>
    <row r="944" spans="1:3" ht="15.75" customHeight="1">
      <c r="A944" s="205"/>
      <c r="B944" s="164"/>
      <c r="C944" s="165"/>
    </row>
    <row r="945" spans="1:3" ht="15.75" customHeight="1">
      <c r="A945" s="205"/>
      <c r="B945" s="164"/>
      <c r="C945" s="165"/>
    </row>
    <row r="946" spans="1:3" ht="15.75" customHeight="1">
      <c r="A946" s="205"/>
      <c r="B946" s="164"/>
      <c r="C946" s="165"/>
    </row>
    <row r="947" spans="1:3" ht="15.75" customHeight="1">
      <c r="A947" s="205"/>
      <c r="B947" s="164"/>
      <c r="C947" s="165"/>
    </row>
    <row r="948" spans="1:3" ht="15.75" customHeight="1">
      <c r="A948" s="205"/>
      <c r="B948" s="164"/>
      <c r="C948" s="165"/>
    </row>
    <row r="949" spans="1:3" ht="15.75" customHeight="1">
      <c r="A949" s="205"/>
      <c r="B949" s="164"/>
      <c r="C949" s="165"/>
    </row>
    <row r="950" spans="1:3" ht="15.75" customHeight="1">
      <c r="A950" s="205"/>
      <c r="B950" s="164"/>
      <c r="C950" s="165"/>
    </row>
    <row r="951" spans="1:3" ht="15.75" customHeight="1">
      <c r="A951" s="205"/>
      <c r="B951" s="164"/>
      <c r="C951" s="165"/>
    </row>
    <row r="952" spans="1:3" ht="15.75" customHeight="1">
      <c r="A952" s="205"/>
      <c r="B952" s="164"/>
      <c r="C952" s="165"/>
    </row>
    <row r="953" spans="1:3" ht="15.75" customHeight="1">
      <c r="A953" s="205"/>
      <c r="B953" s="164"/>
      <c r="C953" s="165"/>
    </row>
    <row r="954" spans="1:3" ht="15.75" customHeight="1">
      <c r="A954" s="205"/>
      <c r="B954" s="164"/>
      <c r="C954" s="165"/>
    </row>
    <row r="955" spans="1:3" ht="15.75" customHeight="1">
      <c r="A955" s="205"/>
      <c r="B955" s="164"/>
      <c r="C955" s="165"/>
    </row>
    <row r="956" spans="1:3" ht="15.75" customHeight="1">
      <c r="A956" s="205"/>
      <c r="B956" s="164"/>
      <c r="C956" s="165"/>
    </row>
    <row r="957" spans="1:3" ht="15.75" customHeight="1">
      <c r="A957" s="205"/>
      <c r="B957" s="164"/>
      <c r="C957" s="165"/>
    </row>
    <row r="958" spans="1:3" ht="15.75" customHeight="1">
      <c r="A958" s="205"/>
      <c r="B958" s="164"/>
      <c r="C958" s="165"/>
    </row>
    <row r="959" spans="1:3" ht="15.75" customHeight="1">
      <c r="A959" s="205"/>
      <c r="B959" s="164"/>
      <c r="C959" s="165"/>
    </row>
    <row r="960" spans="1:3" ht="15.75" customHeight="1">
      <c r="A960" s="205"/>
      <c r="B960" s="164"/>
      <c r="C960" s="165"/>
    </row>
    <row r="961" spans="1:3" ht="15.75" customHeight="1">
      <c r="A961" s="205"/>
      <c r="B961" s="164"/>
      <c r="C961" s="165"/>
    </row>
    <row r="962" spans="1:3" ht="15.75" customHeight="1">
      <c r="A962" s="205"/>
      <c r="B962" s="164"/>
      <c r="C962" s="165"/>
    </row>
    <row r="963" spans="1:3" ht="15.75" customHeight="1">
      <c r="A963" s="205"/>
      <c r="B963" s="164"/>
      <c r="C963" s="165"/>
    </row>
    <row r="964" spans="1:3" ht="15.75" customHeight="1">
      <c r="A964" s="205"/>
      <c r="B964" s="164"/>
      <c r="C964" s="165"/>
    </row>
    <row r="965" spans="1:3" ht="15.75" customHeight="1">
      <c r="A965" s="205"/>
      <c r="B965" s="164"/>
      <c r="C965" s="165"/>
    </row>
    <row r="966" spans="1:3" ht="15.75" customHeight="1">
      <c r="A966" s="205"/>
      <c r="B966" s="164"/>
      <c r="C966" s="165"/>
    </row>
    <row r="967" spans="1:3" ht="15.75" customHeight="1">
      <c r="A967" s="205"/>
      <c r="B967" s="164"/>
      <c r="C967" s="165"/>
    </row>
    <row r="968" spans="1:3" ht="15.75" customHeight="1">
      <c r="A968" s="205"/>
      <c r="B968" s="164"/>
      <c r="C968" s="165"/>
    </row>
    <row r="969" spans="1:3" ht="15.75" customHeight="1">
      <c r="A969" s="205"/>
      <c r="B969" s="164"/>
      <c r="C969" s="165"/>
    </row>
    <row r="970" spans="1:3" ht="15.75" customHeight="1">
      <c r="A970" s="205"/>
      <c r="B970" s="164"/>
      <c r="C970" s="165"/>
    </row>
    <row r="971" spans="1:3" ht="15.75" customHeight="1">
      <c r="A971" s="205"/>
      <c r="B971" s="164"/>
      <c r="C971" s="165"/>
    </row>
    <row r="972" spans="1:3" ht="15.75" customHeight="1">
      <c r="A972" s="205"/>
      <c r="B972" s="164"/>
      <c r="C972" s="165"/>
    </row>
    <row r="973" spans="1:3" ht="15.75" customHeight="1">
      <c r="A973" s="205"/>
      <c r="B973" s="164"/>
      <c r="C973" s="165"/>
    </row>
    <row r="974" spans="1:3" ht="15.75" customHeight="1">
      <c r="A974" s="205"/>
      <c r="B974" s="164"/>
      <c r="C974" s="165"/>
    </row>
    <row r="975" spans="1:3" ht="15.75" customHeight="1">
      <c r="A975" s="205"/>
      <c r="B975" s="164"/>
      <c r="C975" s="165"/>
    </row>
    <row r="976" spans="1:3" ht="15.75" customHeight="1">
      <c r="A976" s="205"/>
      <c r="B976" s="164"/>
      <c r="C976" s="165"/>
    </row>
    <row r="977" spans="1:3" ht="15.75" customHeight="1">
      <c r="A977" s="205"/>
      <c r="B977" s="164"/>
      <c r="C977" s="165"/>
    </row>
    <row r="978" spans="1:3" ht="15.75" customHeight="1">
      <c r="A978" s="205"/>
      <c r="B978" s="164"/>
      <c r="C978" s="165"/>
    </row>
    <row r="979" spans="1:3" ht="15.75" customHeight="1">
      <c r="A979" s="205"/>
      <c r="B979" s="164"/>
      <c r="C979" s="165"/>
    </row>
    <row r="980" spans="1:3" ht="15.75" customHeight="1">
      <c r="A980" s="205"/>
      <c r="B980" s="164"/>
      <c r="C980" s="165"/>
    </row>
    <row r="981" spans="1:3" ht="15.75" customHeight="1">
      <c r="A981" s="205"/>
      <c r="B981" s="164"/>
      <c r="C981" s="165"/>
    </row>
    <row r="982" spans="1:3" ht="15.75" customHeight="1">
      <c r="A982" s="205"/>
      <c r="B982" s="164"/>
      <c r="C982" s="165"/>
    </row>
    <row r="983" spans="1:3" ht="15.75" customHeight="1">
      <c r="A983" s="205"/>
      <c r="B983" s="164"/>
      <c r="C983" s="165"/>
    </row>
    <row r="984" spans="1:3" ht="15.75" customHeight="1">
      <c r="A984" s="205"/>
      <c r="B984" s="164"/>
      <c r="C984" s="165"/>
    </row>
    <row r="985" spans="1:3" ht="15.75" customHeight="1">
      <c r="A985" s="205"/>
      <c r="B985" s="164"/>
      <c r="C985" s="165"/>
    </row>
    <row r="986" spans="1:3" ht="15.75" customHeight="1">
      <c r="A986" s="205"/>
      <c r="B986" s="164"/>
      <c r="C986" s="165"/>
    </row>
    <row r="987" spans="1:3" ht="15.75" customHeight="1">
      <c r="A987" s="205"/>
      <c r="B987" s="164"/>
      <c r="C987" s="165"/>
    </row>
    <row r="988" spans="1:3" ht="15.75" customHeight="1">
      <c r="A988" s="205"/>
      <c r="B988" s="164"/>
      <c r="C988" s="165"/>
    </row>
    <row r="989" spans="1:3" ht="15.75" customHeight="1">
      <c r="A989" s="205"/>
      <c r="B989" s="164"/>
      <c r="C989" s="165"/>
    </row>
    <row r="990" spans="1:3" ht="15.75" customHeight="1">
      <c r="A990" s="205"/>
      <c r="B990" s="164"/>
      <c r="C990" s="165"/>
    </row>
    <row r="991" spans="1:3" ht="15.75" customHeight="1">
      <c r="A991" s="205"/>
      <c r="B991" s="164"/>
      <c r="C991" s="165"/>
    </row>
    <row r="992" spans="1:3" ht="15.75" customHeight="1">
      <c r="A992" s="205"/>
      <c r="B992" s="164"/>
      <c r="C992" s="165"/>
    </row>
    <row r="993" spans="1:3" ht="15.75" customHeight="1">
      <c r="A993" s="205"/>
      <c r="B993" s="164"/>
      <c r="C993" s="165"/>
    </row>
    <row r="994" spans="1:3" ht="15.75" customHeight="1">
      <c r="A994" s="205"/>
      <c r="B994" s="164"/>
      <c r="C994" s="165"/>
    </row>
    <row r="995" spans="1:3" ht="15.75" customHeight="1">
      <c r="A995" s="205"/>
      <c r="B995" s="164"/>
      <c r="C995" s="165"/>
    </row>
    <row r="996" spans="1:3" ht="15.75" customHeight="1">
      <c r="A996" s="205"/>
      <c r="B996" s="164"/>
      <c r="C996" s="165"/>
    </row>
    <row r="997" spans="1:3" ht="15.75" customHeight="1">
      <c r="A997" s="205"/>
      <c r="B997" s="164"/>
      <c r="C997" s="165"/>
    </row>
    <row r="998" spans="1:3" ht="15.75" customHeight="1">
      <c r="A998" s="205"/>
      <c r="B998" s="164"/>
      <c r="C998" s="165"/>
    </row>
    <row r="999" spans="1:3" ht="15.75" customHeight="1">
      <c r="A999" s="205"/>
      <c r="B999" s="164"/>
      <c r="C999" s="165"/>
    </row>
    <row r="1000" spans="1:3" ht="15.75" customHeight="1">
      <c r="A1000" s="205"/>
      <c r="B1000" s="164"/>
      <c r="C1000" s="165"/>
    </row>
    <row r="1001" spans="1:3" ht="15.75" customHeight="1">
      <c r="A1001" s="205"/>
      <c r="B1001" s="164"/>
      <c r="C1001" s="165"/>
    </row>
    <row r="1002" spans="1:3" ht="15.75" customHeight="1">
      <c r="A1002" s="205"/>
      <c r="B1002" s="164"/>
      <c r="C1002" s="165"/>
    </row>
    <row r="1003" spans="1:3" ht="15.75" customHeight="1">
      <c r="A1003" s="205"/>
      <c r="B1003" s="164"/>
      <c r="C1003" s="165"/>
    </row>
    <row r="1004" spans="1:3" ht="15.75" customHeight="1">
      <c r="A1004" s="205"/>
      <c r="B1004" s="164"/>
      <c r="C1004" s="165"/>
    </row>
    <row r="1005" spans="1:3" ht="15.75" customHeight="1">
      <c r="A1005" s="205"/>
      <c r="B1005" s="164"/>
      <c r="C1005" s="165"/>
    </row>
    <row r="1006" spans="1:3" ht="15.75" customHeight="1">
      <c r="A1006" s="205"/>
      <c r="B1006" s="164"/>
      <c r="C1006" s="165"/>
    </row>
    <row r="1007" spans="1:3" ht="15.75" customHeight="1">
      <c r="A1007" s="205"/>
      <c r="B1007" s="164"/>
      <c r="C1007" s="165"/>
    </row>
    <row r="1008" spans="1:3" ht="15.75" customHeight="1">
      <c r="A1008" s="205"/>
      <c r="B1008" s="164"/>
      <c r="C1008" s="165"/>
    </row>
    <row r="1009" spans="1:3" ht="15.75" customHeight="1">
      <c r="A1009" s="205"/>
      <c r="B1009" s="164"/>
      <c r="C1009" s="165"/>
    </row>
    <row r="1010" spans="1:3" ht="15.75" customHeight="1">
      <c r="A1010" s="205"/>
      <c r="B1010" s="164"/>
      <c r="C1010" s="165"/>
    </row>
    <row r="1011" spans="1:3" ht="15.75" customHeight="1">
      <c r="A1011" s="205"/>
      <c r="B1011" s="164"/>
      <c r="C1011" s="165"/>
    </row>
    <row r="1012" spans="1:3" ht="15.75" customHeight="1">
      <c r="A1012" s="205"/>
      <c r="B1012" s="164"/>
      <c r="C1012" s="165"/>
    </row>
    <row r="1013" spans="1:3" ht="15.75" customHeight="1">
      <c r="A1013" s="205"/>
      <c r="B1013" s="164"/>
      <c r="C1013" s="165"/>
    </row>
    <row r="1014" spans="1:3" ht="15.75" customHeight="1">
      <c r="A1014" s="205"/>
      <c r="B1014" s="164"/>
      <c r="C1014" s="165"/>
    </row>
    <row r="1015" spans="1:3" ht="15.75" customHeight="1">
      <c r="A1015" s="205"/>
      <c r="B1015" s="164"/>
      <c r="C1015" s="165"/>
    </row>
  </sheetData>
  <mergeCells count="4">
    <mergeCell ref="A1:D1"/>
    <mergeCell ref="A4:A22"/>
    <mergeCell ref="A23:A26"/>
    <mergeCell ref="A27:A30"/>
  </mergeCells>
  <hyperlinks>
    <hyperlink ref="E1" location="'MENU UTAMA'!A1" display="KEMBALI KE MENU UTAMA"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D1000"/>
  <sheetViews>
    <sheetView workbookViewId="0">
      <selection activeCell="D1" sqref="D1"/>
    </sheetView>
  </sheetViews>
  <sheetFormatPr baseColWidth="10" defaultColWidth="12.6640625" defaultRowHeight="15" customHeight="1"/>
  <cols>
    <col min="1" max="1" width="4.1640625" customWidth="1"/>
    <col min="2" max="2" width="19.6640625" customWidth="1"/>
    <col min="3" max="3" width="38.6640625" customWidth="1"/>
    <col min="4" max="4" width="23.6640625" customWidth="1"/>
    <col min="5" max="26" width="8.6640625" customWidth="1"/>
  </cols>
  <sheetData>
    <row r="1" spans="1:4">
      <c r="A1" s="415" t="s">
        <v>1772</v>
      </c>
      <c r="B1" s="276"/>
      <c r="C1" s="276"/>
      <c r="D1" s="4" t="s">
        <v>254</v>
      </c>
    </row>
    <row r="3" spans="1:4">
      <c r="A3" s="359" t="s">
        <v>1773</v>
      </c>
      <c r="B3" s="267"/>
      <c r="C3" s="268"/>
    </row>
    <row r="4" spans="1:4">
      <c r="A4" s="137" t="s">
        <v>360</v>
      </c>
      <c r="B4" s="137" t="s">
        <v>1774</v>
      </c>
      <c r="C4" s="137" t="s">
        <v>1775</v>
      </c>
    </row>
    <row r="5" spans="1:4">
      <c r="A5" s="143">
        <v>1</v>
      </c>
      <c r="B5" s="139"/>
      <c r="C5" s="139"/>
    </row>
    <row r="6" spans="1:4">
      <c r="A6" s="143">
        <v>2</v>
      </c>
      <c r="B6" s="139"/>
      <c r="C6" s="139"/>
    </row>
    <row r="7" spans="1:4">
      <c r="A7" s="143">
        <v>3</v>
      </c>
      <c r="B7" s="139"/>
      <c r="C7" s="139"/>
    </row>
    <row r="8" spans="1:4">
      <c r="A8" s="143" t="s">
        <v>1776</v>
      </c>
      <c r="B8" s="139"/>
      <c r="C8" s="139"/>
    </row>
    <row r="9" spans="1:4">
      <c r="A9" s="93"/>
      <c r="B9" s="93"/>
      <c r="C9" s="93"/>
    </row>
    <row r="10" spans="1:4">
      <c r="A10" s="359" t="s">
        <v>1777</v>
      </c>
      <c r="B10" s="267"/>
      <c r="C10" s="268"/>
    </row>
    <row r="11" spans="1:4">
      <c r="A11" s="137" t="s">
        <v>360</v>
      </c>
      <c r="B11" s="137" t="s">
        <v>1774</v>
      </c>
      <c r="C11" s="137" t="s">
        <v>1775</v>
      </c>
    </row>
    <row r="12" spans="1:4">
      <c r="A12" s="143">
        <v>1</v>
      </c>
      <c r="B12" s="141">
        <v>2022008001</v>
      </c>
      <c r="C12" s="139" t="s">
        <v>1778</v>
      </c>
    </row>
    <row r="13" spans="1:4">
      <c r="A13" s="143">
        <v>2</v>
      </c>
      <c r="B13" s="139">
        <v>2022008002</v>
      </c>
      <c r="C13" s="139" t="s">
        <v>1779</v>
      </c>
    </row>
    <row r="14" spans="1:4">
      <c r="A14" s="143">
        <v>3</v>
      </c>
      <c r="B14" s="139">
        <v>2022008003</v>
      </c>
      <c r="C14" s="139" t="s">
        <v>1780</v>
      </c>
    </row>
    <row r="15" spans="1:4">
      <c r="A15" s="143">
        <v>4</v>
      </c>
      <c r="B15" s="139">
        <v>2022008004</v>
      </c>
      <c r="C15" s="139" t="s">
        <v>1781</v>
      </c>
    </row>
    <row r="16" spans="1:4">
      <c r="A16" s="143">
        <v>5</v>
      </c>
      <c r="B16" s="208">
        <v>2022008005</v>
      </c>
      <c r="C16" s="208" t="s">
        <v>1782</v>
      </c>
    </row>
    <row r="17" spans="1:3">
      <c r="A17" s="143">
        <v>6</v>
      </c>
      <c r="B17" s="208">
        <v>2022008006</v>
      </c>
      <c r="C17" s="208" t="s">
        <v>1783</v>
      </c>
    </row>
    <row r="18" spans="1:3">
      <c r="A18" s="143">
        <v>7</v>
      </c>
      <c r="B18" s="208">
        <v>2022008007</v>
      </c>
      <c r="C18" s="208" t="s">
        <v>1784</v>
      </c>
    </row>
    <row r="19" spans="1:3">
      <c r="A19" s="143">
        <v>8</v>
      </c>
      <c r="B19" s="208">
        <v>2022008008</v>
      </c>
      <c r="C19" s="208" t="s">
        <v>1785</v>
      </c>
    </row>
    <row r="20" spans="1:3">
      <c r="A20" s="143">
        <v>9</v>
      </c>
      <c r="B20" s="208">
        <v>2022008009</v>
      </c>
      <c r="C20" s="208" t="s">
        <v>1786</v>
      </c>
    </row>
    <row r="21" spans="1:3" ht="15.75" customHeight="1">
      <c r="A21" s="143">
        <v>10</v>
      </c>
      <c r="B21" s="208">
        <v>2022008010</v>
      </c>
      <c r="C21" s="208" t="s">
        <v>1787</v>
      </c>
    </row>
    <row r="22" spans="1:3" ht="15.75" customHeight="1">
      <c r="A22" s="143">
        <v>11</v>
      </c>
      <c r="B22" s="208">
        <v>2022008011</v>
      </c>
      <c r="C22" s="208" t="s">
        <v>1788</v>
      </c>
    </row>
    <row r="23" spans="1:3" ht="15.75" customHeight="1">
      <c r="A23" s="143">
        <v>12</v>
      </c>
      <c r="B23" s="208">
        <v>2022008012</v>
      </c>
      <c r="C23" s="208" t="s">
        <v>1789</v>
      </c>
    </row>
    <row r="24" spans="1:3" ht="15.75" customHeight="1">
      <c r="A24" s="143">
        <v>13</v>
      </c>
      <c r="B24" s="208">
        <v>2022008013</v>
      </c>
      <c r="C24" s="208" t="s">
        <v>1790</v>
      </c>
    </row>
    <row r="25" spans="1:3" ht="15.75" customHeight="1">
      <c r="A25" s="143">
        <v>14</v>
      </c>
      <c r="B25" s="208">
        <v>2022008014</v>
      </c>
      <c r="C25" s="208" t="s">
        <v>1791</v>
      </c>
    </row>
    <row r="26" spans="1:3" ht="15.75" customHeight="1">
      <c r="A26" s="143">
        <v>15</v>
      </c>
      <c r="B26" s="208">
        <v>2022008015</v>
      </c>
      <c r="C26" s="208" t="s">
        <v>1792</v>
      </c>
    </row>
    <row r="27" spans="1:3" ht="15.75" customHeight="1">
      <c r="A27" s="143">
        <v>16</v>
      </c>
      <c r="B27" s="208">
        <v>2022008016</v>
      </c>
      <c r="C27" s="208" t="s">
        <v>1793</v>
      </c>
    </row>
    <row r="28" spans="1:3" ht="15.75" customHeight="1">
      <c r="A28" s="143">
        <v>17</v>
      </c>
      <c r="B28" s="208">
        <v>2022008017</v>
      </c>
      <c r="C28" s="208" t="s">
        <v>1794</v>
      </c>
    </row>
    <row r="29" spans="1:3" ht="15.75" customHeight="1">
      <c r="A29" s="143">
        <v>18</v>
      </c>
      <c r="B29" s="208">
        <v>2022008018</v>
      </c>
      <c r="C29" s="208" t="s">
        <v>1795</v>
      </c>
    </row>
    <row r="30" spans="1:3" ht="15.75" customHeight="1">
      <c r="A30" s="143">
        <v>19</v>
      </c>
      <c r="B30" s="208">
        <v>2022008019</v>
      </c>
      <c r="C30" s="208" t="s">
        <v>1796</v>
      </c>
    </row>
    <row r="31" spans="1:3" ht="15.75" customHeight="1">
      <c r="A31" s="143">
        <v>20</v>
      </c>
      <c r="B31" s="208">
        <v>2022008020</v>
      </c>
      <c r="C31" s="208" t="s">
        <v>1797</v>
      </c>
    </row>
    <row r="32" spans="1:3" ht="15.75" customHeight="1">
      <c r="A32" s="143">
        <v>21</v>
      </c>
      <c r="B32" s="208">
        <v>2022008021</v>
      </c>
      <c r="C32" s="208" t="s">
        <v>1798</v>
      </c>
    </row>
    <row r="33" spans="1:3" ht="15.75" customHeight="1">
      <c r="A33" s="143">
        <v>22</v>
      </c>
      <c r="B33" s="208">
        <v>2022008022</v>
      </c>
      <c r="C33" s="208" t="s">
        <v>1799</v>
      </c>
    </row>
    <row r="34" spans="1:3" ht="15.75" customHeight="1">
      <c r="A34" s="143">
        <v>23</v>
      </c>
      <c r="B34" s="208">
        <v>2022008023</v>
      </c>
      <c r="C34" s="208" t="s">
        <v>1800</v>
      </c>
    </row>
    <row r="35" spans="1:3" ht="15.75" customHeight="1">
      <c r="A35" s="143">
        <v>24</v>
      </c>
      <c r="B35" s="208">
        <v>2022008024</v>
      </c>
      <c r="C35" s="208" t="s">
        <v>1801</v>
      </c>
    </row>
    <row r="36" spans="1:3" ht="15.75" customHeight="1">
      <c r="A36" s="143">
        <v>25</v>
      </c>
      <c r="B36" s="208">
        <v>2022008025</v>
      </c>
      <c r="C36" s="208" t="s">
        <v>1802</v>
      </c>
    </row>
    <row r="37" spans="1:3" ht="15.75" customHeight="1">
      <c r="A37" s="143">
        <v>26</v>
      </c>
      <c r="B37" s="208">
        <v>2022008026</v>
      </c>
      <c r="C37" s="208" t="s">
        <v>1803</v>
      </c>
    </row>
    <row r="38" spans="1:3" ht="15.75" customHeight="1">
      <c r="A38" s="143">
        <v>27</v>
      </c>
      <c r="B38" s="208">
        <v>2022008027</v>
      </c>
      <c r="C38" s="208" t="s">
        <v>1804</v>
      </c>
    </row>
    <row r="39" spans="1:3" ht="15.75" customHeight="1">
      <c r="A39" s="143">
        <v>28</v>
      </c>
      <c r="B39" s="208">
        <v>2022008028</v>
      </c>
      <c r="C39" s="208" t="s">
        <v>1805</v>
      </c>
    </row>
    <row r="40" spans="1:3" ht="15.75" customHeight="1">
      <c r="A40" s="143">
        <v>29</v>
      </c>
      <c r="B40" s="208">
        <v>2022008029</v>
      </c>
      <c r="C40" s="208" t="s">
        <v>1806</v>
      </c>
    </row>
    <row r="41" spans="1:3" ht="15.75" customHeight="1">
      <c r="A41" s="143">
        <v>30</v>
      </c>
      <c r="B41" s="208">
        <v>2022008030</v>
      </c>
      <c r="C41" s="208" t="s">
        <v>1807</v>
      </c>
    </row>
    <row r="42" spans="1:3" ht="15.75" customHeight="1">
      <c r="A42" s="143">
        <v>31</v>
      </c>
      <c r="B42" s="208">
        <v>2022008031</v>
      </c>
      <c r="C42" s="208" t="s">
        <v>1808</v>
      </c>
    </row>
    <row r="43" spans="1:3" ht="15.75" customHeight="1">
      <c r="A43" s="143">
        <v>32</v>
      </c>
      <c r="B43" s="208">
        <v>2022008032</v>
      </c>
      <c r="C43" s="208" t="s">
        <v>1809</v>
      </c>
    </row>
    <row r="44" spans="1:3" ht="15.75" customHeight="1">
      <c r="A44" s="143">
        <v>33</v>
      </c>
      <c r="B44" s="208">
        <v>2022008033</v>
      </c>
      <c r="C44" s="208" t="s">
        <v>1810</v>
      </c>
    </row>
    <row r="45" spans="1:3" ht="15.75" customHeight="1">
      <c r="A45" s="143">
        <v>34</v>
      </c>
      <c r="B45" s="208">
        <v>2022008034</v>
      </c>
      <c r="C45" s="208" t="s">
        <v>1811</v>
      </c>
    </row>
    <row r="46" spans="1:3" ht="15.75" customHeight="1">
      <c r="A46" s="143">
        <v>35</v>
      </c>
      <c r="B46" s="208">
        <v>2022008035</v>
      </c>
      <c r="C46" s="208" t="s">
        <v>1812</v>
      </c>
    </row>
    <row r="47" spans="1:3" ht="15.75" customHeight="1">
      <c r="A47" s="143">
        <v>36</v>
      </c>
      <c r="B47" s="208">
        <v>2022008036</v>
      </c>
      <c r="C47" s="208" t="s">
        <v>1813</v>
      </c>
    </row>
    <row r="48" spans="1:3" ht="15.75" customHeight="1">
      <c r="A48" s="143">
        <v>37</v>
      </c>
      <c r="B48" s="208">
        <v>2022008037</v>
      </c>
      <c r="C48" s="208" t="s">
        <v>1814</v>
      </c>
    </row>
    <row r="49" spans="1:3" ht="15.75" customHeight="1">
      <c r="A49" s="143">
        <v>38</v>
      </c>
      <c r="B49" s="208">
        <v>2022008038</v>
      </c>
      <c r="C49" s="208" t="s">
        <v>1815</v>
      </c>
    </row>
    <row r="50" spans="1:3" ht="15.75" customHeight="1">
      <c r="A50" s="143">
        <v>39</v>
      </c>
      <c r="B50" s="208">
        <v>2022008039</v>
      </c>
      <c r="C50" s="208" t="s">
        <v>1816</v>
      </c>
    </row>
    <row r="51" spans="1:3" ht="15.75" customHeight="1">
      <c r="A51" s="143">
        <v>40</v>
      </c>
      <c r="B51" s="208">
        <v>2022008040</v>
      </c>
      <c r="C51" s="208" t="s">
        <v>1817</v>
      </c>
    </row>
    <row r="52" spans="1:3" ht="15.75" customHeight="1">
      <c r="A52" s="143">
        <v>41</v>
      </c>
      <c r="B52" s="208">
        <v>2022008041</v>
      </c>
      <c r="C52" s="208" t="s">
        <v>1818</v>
      </c>
    </row>
    <row r="53" spans="1:3" ht="15.75" customHeight="1">
      <c r="A53" s="143">
        <v>42</v>
      </c>
      <c r="B53" s="208">
        <v>2022008042</v>
      </c>
      <c r="C53" s="208" t="s">
        <v>1819</v>
      </c>
    </row>
    <row r="54" spans="1:3" ht="15.75" customHeight="1">
      <c r="A54" s="143">
        <v>43</v>
      </c>
      <c r="B54" s="208">
        <v>2022008043</v>
      </c>
      <c r="C54" s="208" t="s">
        <v>1820</v>
      </c>
    </row>
    <row r="55" spans="1:3" ht="15.75" customHeight="1">
      <c r="A55" s="143">
        <v>44</v>
      </c>
      <c r="B55" s="208">
        <v>2022008044</v>
      </c>
      <c r="C55" s="208" t="s">
        <v>1821</v>
      </c>
    </row>
    <row r="56" spans="1:3" ht="15.75" customHeight="1">
      <c r="A56" s="143">
        <v>45</v>
      </c>
      <c r="B56" s="208">
        <v>2022008045</v>
      </c>
      <c r="C56" s="208" t="s">
        <v>1822</v>
      </c>
    </row>
    <row r="57" spans="1:3" ht="15.75" customHeight="1">
      <c r="A57" s="143">
        <v>46</v>
      </c>
      <c r="B57" s="208">
        <v>2022008046</v>
      </c>
      <c r="C57" s="208" t="s">
        <v>1823</v>
      </c>
    </row>
    <row r="58" spans="1:3" ht="15.75" customHeight="1">
      <c r="A58" s="143">
        <v>47</v>
      </c>
      <c r="B58" s="208">
        <v>2022008047</v>
      </c>
      <c r="C58" s="208" t="s">
        <v>1824</v>
      </c>
    </row>
    <row r="59" spans="1:3" ht="15.75" customHeight="1">
      <c r="A59" s="143">
        <v>48</v>
      </c>
      <c r="B59" s="208">
        <v>2022008048</v>
      </c>
      <c r="C59" s="208" t="s">
        <v>1825</v>
      </c>
    </row>
    <row r="60" spans="1:3" ht="15.75" customHeight="1">
      <c r="A60" s="143">
        <v>49</v>
      </c>
      <c r="B60" s="208">
        <v>2022008049</v>
      </c>
      <c r="C60" s="208" t="s">
        <v>1826</v>
      </c>
    </row>
    <row r="61" spans="1:3" ht="15.75" customHeight="1">
      <c r="A61" s="143">
        <v>50</v>
      </c>
      <c r="B61" s="208">
        <v>2022008050</v>
      </c>
      <c r="C61" s="208" t="s">
        <v>1827</v>
      </c>
    </row>
    <row r="62" spans="1:3" ht="15.75" customHeight="1">
      <c r="A62" s="143">
        <v>51</v>
      </c>
      <c r="B62" s="208">
        <v>2022008051</v>
      </c>
      <c r="C62" s="208" t="s">
        <v>1828</v>
      </c>
    </row>
    <row r="63" spans="1:3" ht="15.75" customHeight="1">
      <c r="A63" s="143">
        <v>52</v>
      </c>
      <c r="B63" s="208">
        <v>2022008052</v>
      </c>
      <c r="C63" s="208" t="s">
        <v>1829</v>
      </c>
    </row>
    <row r="64" spans="1:3" ht="15.75" customHeight="1">
      <c r="A64" s="143">
        <v>53</v>
      </c>
      <c r="B64" s="208">
        <v>2022008053</v>
      </c>
      <c r="C64" s="208" t="s">
        <v>1830</v>
      </c>
    </row>
    <row r="65" spans="1:3" ht="15.75" customHeight="1">
      <c r="A65" s="143">
        <v>54</v>
      </c>
      <c r="B65" s="208">
        <v>2022008054</v>
      </c>
      <c r="C65" s="208" t="s">
        <v>1831</v>
      </c>
    </row>
    <row r="66" spans="1:3" ht="15.75" customHeight="1">
      <c r="A66" s="143">
        <v>55</v>
      </c>
      <c r="B66" s="208">
        <v>2022008055</v>
      </c>
      <c r="C66" s="208" t="s">
        <v>1832</v>
      </c>
    </row>
    <row r="67" spans="1:3" ht="15.75" customHeight="1">
      <c r="A67" s="143">
        <v>56</v>
      </c>
      <c r="B67" s="208">
        <v>2022008056</v>
      </c>
      <c r="C67" s="208" t="s">
        <v>1833</v>
      </c>
    </row>
    <row r="68" spans="1:3" ht="15.75" customHeight="1">
      <c r="A68" s="143">
        <v>57</v>
      </c>
      <c r="B68" s="208">
        <v>2022008057</v>
      </c>
      <c r="C68" s="208" t="s">
        <v>1834</v>
      </c>
    </row>
    <row r="69" spans="1:3" ht="15.75" customHeight="1">
      <c r="A69" s="143">
        <v>58</v>
      </c>
      <c r="B69" s="208">
        <v>2022008058</v>
      </c>
      <c r="C69" s="208" t="s">
        <v>1835</v>
      </c>
    </row>
    <row r="70" spans="1:3" ht="15.75" customHeight="1">
      <c r="A70" s="143">
        <v>59</v>
      </c>
      <c r="B70" s="208">
        <v>2022008059</v>
      </c>
      <c r="C70" s="208" t="s">
        <v>1836</v>
      </c>
    </row>
    <row r="71" spans="1:3" ht="15.75" customHeight="1">
      <c r="A71" s="143">
        <v>60</v>
      </c>
      <c r="B71" s="208">
        <v>2022008060</v>
      </c>
      <c r="C71" s="208" t="s">
        <v>1837</v>
      </c>
    </row>
    <row r="72" spans="1:3" ht="15.75" customHeight="1">
      <c r="A72" s="143">
        <v>61</v>
      </c>
      <c r="B72" s="208">
        <v>2022008061</v>
      </c>
      <c r="C72" s="208" t="s">
        <v>1838</v>
      </c>
    </row>
    <row r="73" spans="1:3" ht="15.75" customHeight="1">
      <c r="A73" s="143">
        <v>62</v>
      </c>
      <c r="B73" s="208">
        <v>2022008062</v>
      </c>
      <c r="C73" s="208" t="s">
        <v>1839</v>
      </c>
    </row>
    <row r="74" spans="1:3" ht="15.75" customHeight="1">
      <c r="A74" s="143">
        <v>63</v>
      </c>
      <c r="B74" s="208">
        <v>2022008063</v>
      </c>
      <c r="C74" s="208" t="s">
        <v>1840</v>
      </c>
    </row>
    <row r="75" spans="1:3" ht="15.75" customHeight="1">
      <c r="A75" s="143">
        <v>64</v>
      </c>
      <c r="B75" s="208">
        <v>2022008064</v>
      </c>
      <c r="C75" s="208" t="s">
        <v>1841</v>
      </c>
    </row>
    <row r="76" spans="1:3" ht="15.75" customHeight="1">
      <c r="A76" s="143">
        <v>65</v>
      </c>
      <c r="B76" s="208">
        <v>2022008065</v>
      </c>
      <c r="C76" s="208" t="s">
        <v>1842</v>
      </c>
    </row>
    <row r="77" spans="1:3" ht="15.75" customHeight="1">
      <c r="A77" s="143">
        <v>66</v>
      </c>
      <c r="B77" s="208">
        <v>2022008066</v>
      </c>
      <c r="C77" s="208" t="s">
        <v>1843</v>
      </c>
    </row>
    <row r="78" spans="1:3" ht="15.75" customHeight="1">
      <c r="A78" s="143">
        <v>67</v>
      </c>
      <c r="B78" s="208">
        <v>2022008067</v>
      </c>
      <c r="C78" s="208" t="s">
        <v>1844</v>
      </c>
    </row>
    <row r="79" spans="1:3" ht="15.75" customHeight="1">
      <c r="A79" s="143">
        <v>68</v>
      </c>
      <c r="B79" s="208">
        <v>2022008068</v>
      </c>
      <c r="C79" s="208" t="s">
        <v>1845</v>
      </c>
    </row>
    <row r="80" spans="1:3" ht="15.75" customHeight="1">
      <c r="A80" s="143">
        <v>69</v>
      </c>
      <c r="B80" s="208">
        <v>2022008069</v>
      </c>
      <c r="C80" s="208" t="s">
        <v>1846</v>
      </c>
    </row>
    <row r="81" spans="1:3" ht="15.75" customHeight="1">
      <c r="A81" s="143">
        <v>70</v>
      </c>
      <c r="B81" s="208">
        <v>2022008070</v>
      </c>
      <c r="C81" s="208" t="s">
        <v>1847</v>
      </c>
    </row>
    <row r="82" spans="1:3" ht="15.75" customHeight="1">
      <c r="A82" s="143">
        <v>71</v>
      </c>
      <c r="B82" s="208">
        <v>2022008071</v>
      </c>
      <c r="C82" s="208" t="s">
        <v>1848</v>
      </c>
    </row>
    <row r="83" spans="1:3" ht="15.75" customHeight="1">
      <c r="A83" s="143">
        <v>72</v>
      </c>
      <c r="B83" s="208">
        <v>2022008072</v>
      </c>
      <c r="C83" s="208" t="s">
        <v>1849</v>
      </c>
    </row>
    <row r="84" spans="1:3" ht="15.75" customHeight="1">
      <c r="A84" s="143">
        <v>73</v>
      </c>
      <c r="B84" s="208">
        <v>2022008073</v>
      </c>
      <c r="C84" s="208" t="s">
        <v>1850</v>
      </c>
    </row>
    <row r="85" spans="1:3" ht="15.75" customHeight="1">
      <c r="A85" s="143">
        <v>74</v>
      </c>
      <c r="B85" s="208">
        <v>2022008074</v>
      </c>
      <c r="C85" s="208" t="s">
        <v>1851</v>
      </c>
    </row>
    <row r="86" spans="1:3" ht="15.75" customHeight="1">
      <c r="A86" s="143">
        <v>75</v>
      </c>
      <c r="B86" s="208">
        <v>2022008075</v>
      </c>
      <c r="C86" s="208" t="s">
        <v>1852</v>
      </c>
    </row>
    <row r="87" spans="1:3" ht="15.75" customHeight="1">
      <c r="A87" s="143">
        <v>76</v>
      </c>
      <c r="B87" s="208">
        <v>2022008076</v>
      </c>
      <c r="C87" s="208" t="s">
        <v>1853</v>
      </c>
    </row>
    <row r="88" spans="1:3" ht="15.75" customHeight="1">
      <c r="A88" s="143">
        <v>77</v>
      </c>
      <c r="B88" s="208">
        <v>2022008077</v>
      </c>
      <c r="C88" s="208" t="s">
        <v>1854</v>
      </c>
    </row>
    <row r="89" spans="1:3" ht="15.75" customHeight="1">
      <c r="A89" s="143">
        <v>78</v>
      </c>
      <c r="B89" s="208">
        <v>2022008078</v>
      </c>
      <c r="C89" s="208" t="s">
        <v>1855</v>
      </c>
    </row>
    <row r="90" spans="1:3" ht="15.75" customHeight="1">
      <c r="A90" s="143">
        <v>79</v>
      </c>
      <c r="B90" s="208">
        <v>2022008079</v>
      </c>
      <c r="C90" s="208" t="s">
        <v>1856</v>
      </c>
    </row>
    <row r="91" spans="1:3" ht="15.75" customHeight="1">
      <c r="A91" s="143">
        <v>80</v>
      </c>
      <c r="B91" s="208">
        <v>2022008080</v>
      </c>
      <c r="C91" s="208" t="s">
        <v>1857</v>
      </c>
    </row>
    <row r="92" spans="1:3" ht="15.75" customHeight="1">
      <c r="A92" s="143">
        <v>81</v>
      </c>
      <c r="B92" s="208">
        <v>2022008081</v>
      </c>
      <c r="C92" s="208" t="s">
        <v>1858</v>
      </c>
    </row>
    <row r="93" spans="1:3" ht="15.75" customHeight="1">
      <c r="A93" s="143">
        <v>82</v>
      </c>
      <c r="B93" s="208">
        <v>2022008082</v>
      </c>
      <c r="C93" s="208" t="s">
        <v>1859</v>
      </c>
    </row>
    <row r="94" spans="1:3" ht="15.75" customHeight="1">
      <c r="A94" s="143">
        <v>83</v>
      </c>
      <c r="B94" s="208">
        <v>2022008083</v>
      </c>
      <c r="C94" s="208" t="s">
        <v>1860</v>
      </c>
    </row>
    <row r="95" spans="1:3" ht="15.75" customHeight="1">
      <c r="A95" s="143">
        <v>84</v>
      </c>
      <c r="B95" s="208">
        <v>2022008084</v>
      </c>
      <c r="C95" s="208" t="s">
        <v>1861</v>
      </c>
    </row>
    <row r="96" spans="1:3" ht="15.75" customHeight="1">
      <c r="A96" s="143">
        <v>85</v>
      </c>
      <c r="B96" s="208">
        <v>2022008085</v>
      </c>
      <c r="C96" s="208" t="s">
        <v>1862</v>
      </c>
    </row>
    <row r="97" spans="1:3" ht="15.75" customHeight="1">
      <c r="A97" s="143">
        <v>86</v>
      </c>
      <c r="B97" s="208">
        <v>2022008086</v>
      </c>
      <c r="C97" s="208" t="s">
        <v>1863</v>
      </c>
    </row>
    <row r="98" spans="1:3" ht="15.75" customHeight="1">
      <c r="A98" s="143">
        <v>87</v>
      </c>
      <c r="B98" s="208">
        <v>2022008087</v>
      </c>
      <c r="C98" s="208" t="s">
        <v>1864</v>
      </c>
    </row>
    <row r="99" spans="1:3" ht="15.75" customHeight="1">
      <c r="A99" s="143">
        <v>88</v>
      </c>
      <c r="B99" s="208">
        <v>2022008088</v>
      </c>
      <c r="C99" s="208" t="s">
        <v>1865</v>
      </c>
    </row>
    <row r="100" spans="1:3" ht="15.75" customHeight="1">
      <c r="A100" s="143">
        <v>89</v>
      </c>
      <c r="B100" s="208">
        <v>2022008089</v>
      </c>
      <c r="C100" s="208" t="s">
        <v>1866</v>
      </c>
    </row>
    <row r="101" spans="1:3" ht="15.75" customHeight="1">
      <c r="A101" s="143">
        <v>90</v>
      </c>
      <c r="B101" s="208">
        <v>2022008090</v>
      </c>
      <c r="C101" s="208" t="s">
        <v>1867</v>
      </c>
    </row>
    <row r="102" spans="1:3" ht="15.75" customHeight="1">
      <c r="A102" s="143">
        <v>91</v>
      </c>
      <c r="B102" s="208">
        <v>2022008091</v>
      </c>
      <c r="C102" s="208" t="s">
        <v>1868</v>
      </c>
    </row>
    <row r="103" spans="1:3" ht="15.75" customHeight="1">
      <c r="A103" s="143">
        <v>92</v>
      </c>
      <c r="B103" s="208">
        <v>2022008092</v>
      </c>
      <c r="C103" s="208" t="s">
        <v>1869</v>
      </c>
    </row>
    <row r="104" spans="1:3" ht="15.75" customHeight="1">
      <c r="A104" s="143">
        <v>93</v>
      </c>
      <c r="B104" s="208">
        <v>2022008093</v>
      </c>
      <c r="C104" s="208" t="s">
        <v>1870</v>
      </c>
    </row>
    <row r="105" spans="1:3" ht="15.75" customHeight="1">
      <c r="A105" s="143">
        <v>94</v>
      </c>
      <c r="B105" s="208">
        <v>2022008094</v>
      </c>
      <c r="C105" s="208" t="s">
        <v>1871</v>
      </c>
    </row>
    <row r="106" spans="1:3" ht="15.75" customHeight="1">
      <c r="A106" s="143">
        <v>95</v>
      </c>
      <c r="B106" s="208">
        <v>2022008095</v>
      </c>
      <c r="C106" s="208" t="s">
        <v>1872</v>
      </c>
    </row>
    <row r="107" spans="1:3" ht="15.75" customHeight="1">
      <c r="A107" s="143">
        <v>96</v>
      </c>
      <c r="B107" s="208">
        <v>2022008096</v>
      </c>
      <c r="C107" s="208" t="s">
        <v>1873</v>
      </c>
    </row>
    <row r="108" spans="1:3" ht="15.75" customHeight="1">
      <c r="A108" s="143">
        <v>97</v>
      </c>
      <c r="B108" s="208">
        <v>2022008097</v>
      </c>
      <c r="C108" s="208" t="s">
        <v>1874</v>
      </c>
    </row>
    <row r="109" spans="1:3" ht="15.75" customHeight="1">
      <c r="A109" s="143">
        <v>98</v>
      </c>
      <c r="B109" s="208">
        <v>2022008098</v>
      </c>
      <c r="C109" s="208" t="s">
        <v>1875</v>
      </c>
    </row>
    <row r="110" spans="1:3" ht="15.75" customHeight="1">
      <c r="A110" s="143">
        <v>99</v>
      </c>
      <c r="B110" s="208">
        <v>2022008099</v>
      </c>
      <c r="C110" s="208" t="s">
        <v>1876</v>
      </c>
    </row>
    <row r="111" spans="1:3" ht="15.75" customHeight="1">
      <c r="A111" s="143">
        <v>100</v>
      </c>
      <c r="B111" s="208">
        <v>2022008100</v>
      </c>
      <c r="C111" s="208" t="s">
        <v>1877</v>
      </c>
    </row>
    <row r="112" spans="1:3" ht="15.75" customHeight="1">
      <c r="A112" s="143">
        <v>101</v>
      </c>
      <c r="B112" s="208">
        <v>2022008101</v>
      </c>
      <c r="C112" s="208" t="s">
        <v>1878</v>
      </c>
    </row>
    <row r="113" spans="1:3" ht="15.75" customHeight="1">
      <c r="A113" s="143">
        <v>102</v>
      </c>
      <c r="B113" s="208">
        <v>2022008102</v>
      </c>
      <c r="C113" s="208" t="s">
        <v>1879</v>
      </c>
    </row>
    <row r="114" spans="1:3" ht="15.75" customHeight="1">
      <c r="A114" s="143">
        <v>103</v>
      </c>
      <c r="B114" s="208">
        <v>2022008103</v>
      </c>
      <c r="C114" s="208" t="s">
        <v>1880</v>
      </c>
    </row>
    <row r="115" spans="1:3" ht="15.75" customHeight="1">
      <c r="A115" s="143">
        <v>104</v>
      </c>
      <c r="B115" s="208">
        <v>2022008104</v>
      </c>
      <c r="C115" s="208" t="s">
        <v>1881</v>
      </c>
    </row>
    <row r="116" spans="1:3" ht="15.75" customHeight="1">
      <c r="A116" s="143">
        <v>105</v>
      </c>
      <c r="B116" s="208">
        <v>2022008105</v>
      </c>
      <c r="C116" s="208" t="s">
        <v>1882</v>
      </c>
    </row>
    <row r="117" spans="1:3" ht="15.75" customHeight="1">
      <c r="A117" s="143">
        <v>106</v>
      </c>
      <c r="B117" s="208">
        <v>2022008106</v>
      </c>
      <c r="C117" s="208" t="s">
        <v>1883</v>
      </c>
    </row>
    <row r="118" spans="1:3" ht="15.75" customHeight="1">
      <c r="A118" s="143">
        <v>107</v>
      </c>
      <c r="B118" s="208">
        <v>2022008107</v>
      </c>
      <c r="C118" s="208" t="s">
        <v>1884</v>
      </c>
    </row>
    <row r="119" spans="1:3" ht="15.75" customHeight="1">
      <c r="A119" s="143">
        <v>108</v>
      </c>
      <c r="B119" s="208">
        <v>2022008108</v>
      </c>
      <c r="C119" s="208" t="s">
        <v>1885</v>
      </c>
    </row>
    <row r="120" spans="1:3" ht="15.75" customHeight="1">
      <c r="A120" s="143">
        <v>109</v>
      </c>
      <c r="B120" s="208">
        <v>2022008109</v>
      </c>
      <c r="C120" s="208" t="s">
        <v>1886</v>
      </c>
    </row>
    <row r="121" spans="1:3" ht="15.75" customHeight="1">
      <c r="A121" s="143">
        <v>110</v>
      </c>
      <c r="B121" s="208">
        <v>2022008110</v>
      </c>
      <c r="C121" s="208" t="s">
        <v>1887</v>
      </c>
    </row>
    <row r="122" spans="1:3" ht="15.75" customHeight="1">
      <c r="A122" s="143">
        <v>111</v>
      </c>
      <c r="B122" s="208">
        <v>2022008111</v>
      </c>
      <c r="C122" s="208" t="s">
        <v>1888</v>
      </c>
    </row>
    <row r="123" spans="1:3" ht="15.75" customHeight="1">
      <c r="A123" s="143">
        <v>112</v>
      </c>
      <c r="B123" s="208">
        <v>2022008112</v>
      </c>
      <c r="C123" s="208" t="s">
        <v>1889</v>
      </c>
    </row>
    <row r="124" spans="1:3" ht="15.75" customHeight="1">
      <c r="A124" s="143">
        <v>113</v>
      </c>
      <c r="B124" s="208">
        <v>2022008113</v>
      </c>
      <c r="C124" s="208" t="s">
        <v>1890</v>
      </c>
    </row>
    <row r="125" spans="1:3" ht="15.75" customHeight="1">
      <c r="A125" s="143">
        <v>114</v>
      </c>
      <c r="B125" s="208">
        <v>2022008114</v>
      </c>
      <c r="C125" s="208" t="s">
        <v>1891</v>
      </c>
    </row>
    <row r="126" spans="1:3" ht="15.75" customHeight="1">
      <c r="A126" s="143">
        <v>115</v>
      </c>
      <c r="B126" s="208">
        <v>2022008115</v>
      </c>
      <c r="C126" s="208" t="s">
        <v>1892</v>
      </c>
    </row>
    <row r="127" spans="1:3" ht="15.75" customHeight="1">
      <c r="A127" s="143">
        <v>116</v>
      </c>
      <c r="B127" s="208">
        <v>2022008116</v>
      </c>
      <c r="C127" s="208" t="s">
        <v>1893</v>
      </c>
    </row>
    <row r="128" spans="1:3" ht="15.75" customHeight="1">
      <c r="A128" s="143">
        <v>117</v>
      </c>
      <c r="B128" s="208">
        <v>2022008117</v>
      </c>
      <c r="C128" s="208" t="s">
        <v>1894</v>
      </c>
    </row>
    <row r="129" spans="1:3" ht="15.75" customHeight="1">
      <c r="A129" s="143">
        <v>118</v>
      </c>
      <c r="B129" s="208">
        <v>2022008118</v>
      </c>
      <c r="C129" s="208" t="s">
        <v>1895</v>
      </c>
    </row>
    <row r="130" spans="1:3" ht="15.75" customHeight="1">
      <c r="A130" s="143">
        <v>119</v>
      </c>
      <c r="B130" s="208">
        <v>2022008119</v>
      </c>
      <c r="C130" s="208" t="s">
        <v>1896</v>
      </c>
    </row>
    <row r="131" spans="1:3" ht="15.75" customHeight="1">
      <c r="A131" s="143">
        <v>120</v>
      </c>
      <c r="B131" s="208">
        <v>2022008120</v>
      </c>
      <c r="C131" s="208" t="s">
        <v>1897</v>
      </c>
    </row>
    <row r="132" spans="1:3" ht="15.75" customHeight="1">
      <c r="A132" s="143">
        <v>121</v>
      </c>
      <c r="B132" s="208">
        <v>2022008121</v>
      </c>
      <c r="C132" s="208" t="s">
        <v>1898</v>
      </c>
    </row>
    <row r="133" spans="1:3" ht="15.75" customHeight="1">
      <c r="A133" s="143">
        <v>122</v>
      </c>
      <c r="B133" s="208">
        <v>2022008122</v>
      </c>
      <c r="C133" s="208" t="s">
        <v>1899</v>
      </c>
    </row>
    <row r="134" spans="1:3" ht="15.75" customHeight="1">
      <c r="A134" s="143">
        <v>123</v>
      </c>
      <c r="B134" s="208">
        <v>2022008123</v>
      </c>
      <c r="C134" s="208" t="s">
        <v>1900</v>
      </c>
    </row>
    <row r="135" spans="1:3" ht="15.75" customHeight="1">
      <c r="A135" s="143">
        <v>124</v>
      </c>
      <c r="B135" s="208">
        <v>2022008124</v>
      </c>
      <c r="C135" s="208" t="s">
        <v>1901</v>
      </c>
    </row>
    <row r="136" spans="1:3" ht="15.75" customHeight="1">
      <c r="A136" s="143">
        <v>125</v>
      </c>
      <c r="B136" s="208">
        <v>2022008125</v>
      </c>
      <c r="C136" s="208" t="s">
        <v>1902</v>
      </c>
    </row>
    <row r="137" spans="1:3" ht="15.75" customHeight="1">
      <c r="A137" s="143">
        <v>126</v>
      </c>
      <c r="B137" s="208">
        <v>2022008126</v>
      </c>
      <c r="C137" s="208" t="s">
        <v>1903</v>
      </c>
    </row>
    <row r="138" spans="1:3" ht="15.75" customHeight="1">
      <c r="A138" s="143">
        <v>127</v>
      </c>
      <c r="B138" s="208">
        <v>2022008127</v>
      </c>
      <c r="C138" s="208" t="s">
        <v>1904</v>
      </c>
    </row>
    <row r="139" spans="1:3" ht="15.75" customHeight="1">
      <c r="A139" s="143">
        <v>128</v>
      </c>
      <c r="B139" s="208">
        <v>2022008128</v>
      </c>
      <c r="C139" s="208" t="s">
        <v>1905</v>
      </c>
    </row>
    <row r="140" spans="1:3" ht="15.75" customHeight="1">
      <c r="A140" s="143">
        <v>129</v>
      </c>
      <c r="B140" s="208">
        <v>2022008129</v>
      </c>
      <c r="C140" s="208" t="s">
        <v>1906</v>
      </c>
    </row>
    <row r="141" spans="1:3" ht="15.75" customHeight="1">
      <c r="A141" s="143">
        <v>130</v>
      </c>
      <c r="B141" s="208">
        <v>2022008130</v>
      </c>
      <c r="C141" s="208" t="s">
        <v>1907</v>
      </c>
    </row>
    <row r="142" spans="1:3" ht="15.75" customHeight="1">
      <c r="A142" s="143">
        <v>131</v>
      </c>
      <c r="B142" s="208">
        <v>2022008131</v>
      </c>
      <c r="C142" s="208" t="s">
        <v>1908</v>
      </c>
    </row>
    <row r="143" spans="1:3" ht="15.75" customHeight="1">
      <c r="A143" s="143">
        <v>132</v>
      </c>
      <c r="B143" s="208">
        <v>2022008132</v>
      </c>
      <c r="C143" s="208" t="s">
        <v>1909</v>
      </c>
    </row>
    <row r="144" spans="1:3" ht="15.75" customHeight="1">
      <c r="A144" s="143">
        <v>133</v>
      </c>
      <c r="B144" s="208">
        <v>2022008133</v>
      </c>
      <c r="C144" s="208" t="s">
        <v>1910</v>
      </c>
    </row>
    <row r="145" spans="1:3" ht="15.75" customHeight="1">
      <c r="A145" s="143">
        <v>134</v>
      </c>
      <c r="B145" s="208">
        <v>2022008134</v>
      </c>
      <c r="C145" s="208" t="s">
        <v>1911</v>
      </c>
    </row>
    <row r="146" spans="1:3" ht="15.75" customHeight="1">
      <c r="A146" s="143">
        <v>135</v>
      </c>
      <c r="B146" s="208">
        <v>2022008135</v>
      </c>
      <c r="C146" s="208" t="s">
        <v>1912</v>
      </c>
    </row>
    <row r="147" spans="1:3" ht="15.75" customHeight="1">
      <c r="A147" s="143">
        <v>136</v>
      </c>
      <c r="B147" s="208">
        <v>2022008136</v>
      </c>
      <c r="C147" s="208" t="s">
        <v>1913</v>
      </c>
    </row>
    <row r="148" spans="1:3" ht="15.75" customHeight="1">
      <c r="A148" s="143">
        <v>137</v>
      </c>
      <c r="B148" s="208">
        <v>2022008137</v>
      </c>
      <c r="C148" s="208" t="s">
        <v>1914</v>
      </c>
    </row>
    <row r="149" spans="1:3" ht="15.75" customHeight="1">
      <c r="A149" s="143">
        <v>138</v>
      </c>
      <c r="B149" s="208">
        <v>2022008138</v>
      </c>
      <c r="C149" s="208" t="s">
        <v>1915</v>
      </c>
    </row>
    <row r="150" spans="1:3" ht="15.75" customHeight="1">
      <c r="A150" s="143">
        <v>139</v>
      </c>
      <c r="B150" s="208">
        <v>2022008139</v>
      </c>
      <c r="C150" s="208" t="s">
        <v>1916</v>
      </c>
    </row>
    <row r="151" spans="1:3" ht="15.75" customHeight="1">
      <c r="A151" s="143">
        <v>140</v>
      </c>
      <c r="B151" s="208">
        <v>2022008140</v>
      </c>
      <c r="C151" s="208" t="s">
        <v>1917</v>
      </c>
    </row>
    <row r="152" spans="1:3" ht="15.75" customHeight="1">
      <c r="A152" s="143">
        <v>141</v>
      </c>
      <c r="B152" s="208">
        <v>2022008141</v>
      </c>
      <c r="C152" s="208" t="s">
        <v>1918</v>
      </c>
    </row>
    <row r="153" spans="1:3" ht="15.75" customHeight="1">
      <c r="A153" s="143">
        <v>142</v>
      </c>
      <c r="B153" s="208">
        <v>2022008142</v>
      </c>
      <c r="C153" s="208" t="s">
        <v>1919</v>
      </c>
    </row>
    <row r="154" spans="1:3" ht="15.75" customHeight="1">
      <c r="A154" s="143">
        <v>143</v>
      </c>
      <c r="B154" s="208">
        <v>2022008143</v>
      </c>
      <c r="C154" s="208" t="s">
        <v>1920</v>
      </c>
    </row>
    <row r="155" spans="1:3" ht="15.75" customHeight="1">
      <c r="A155" s="143">
        <v>144</v>
      </c>
      <c r="B155" s="208">
        <v>2022008144</v>
      </c>
      <c r="C155" s="208" t="s">
        <v>1921</v>
      </c>
    </row>
    <row r="156" spans="1:3" ht="15.75" customHeight="1">
      <c r="A156" s="143">
        <v>145</v>
      </c>
      <c r="B156" s="208">
        <v>2022008145</v>
      </c>
      <c r="C156" s="208" t="s">
        <v>1922</v>
      </c>
    </row>
    <row r="157" spans="1:3" ht="15.75" customHeight="1">
      <c r="A157" s="143">
        <v>146</v>
      </c>
      <c r="B157" s="208">
        <v>2022008146</v>
      </c>
      <c r="C157" s="208" t="s">
        <v>1923</v>
      </c>
    </row>
    <row r="158" spans="1:3" ht="15.75" customHeight="1">
      <c r="A158" s="143">
        <v>147</v>
      </c>
      <c r="B158" s="208">
        <v>2022008147</v>
      </c>
      <c r="C158" s="208" t="s">
        <v>1924</v>
      </c>
    </row>
    <row r="159" spans="1:3" ht="15.75" customHeight="1">
      <c r="A159" s="143">
        <v>148</v>
      </c>
      <c r="B159" s="208">
        <v>2022008148</v>
      </c>
      <c r="C159" s="208" t="s">
        <v>1925</v>
      </c>
    </row>
    <row r="160" spans="1:3" ht="15.75" customHeight="1">
      <c r="A160" s="143">
        <v>149</v>
      </c>
      <c r="B160" s="208">
        <v>2022008149</v>
      </c>
      <c r="C160" s="208" t="s">
        <v>1926</v>
      </c>
    </row>
    <row r="161" spans="1:3" ht="15.75" customHeight="1">
      <c r="A161" s="143">
        <v>150</v>
      </c>
      <c r="B161" s="208">
        <v>2022008150</v>
      </c>
      <c r="C161" s="208" t="s">
        <v>1927</v>
      </c>
    </row>
    <row r="162" spans="1:3" ht="15.75" customHeight="1">
      <c r="A162" s="143">
        <v>151</v>
      </c>
      <c r="B162" s="208">
        <v>2022008151</v>
      </c>
      <c r="C162" s="208" t="s">
        <v>1928</v>
      </c>
    </row>
    <row r="163" spans="1:3" ht="15.75" customHeight="1">
      <c r="A163" s="143">
        <v>152</v>
      </c>
      <c r="B163" s="208">
        <v>2022008152</v>
      </c>
      <c r="C163" s="208" t="s">
        <v>1929</v>
      </c>
    </row>
    <row r="164" spans="1:3" ht="15.75" customHeight="1">
      <c r="A164" s="143">
        <v>153</v>
      </c>
      <c r="B164" s="208">
        <v>2022008153</v>
      </c>
      <c r="C164" s="208" t="s">
        <v>1930</v>
      </c>
    </row>
    <row r="165" spans="1:3" ht="15.75" customHeight="1">
      <c r="A165" s="143">
        <v>154</v>
      </c>
      <c r="B165" s="208">
        <v>2022008154</v>
      </c>
      <c r="C165" s="208" t="s">
        <v>1931</v>
      </c>
    </row>
    <row r="166" spans="1:3" ht="15.75" customHeight="1">
      <c r="A166" s="143">
        <v>155</v>
      </c>
      <c r="B166" s="208">
        <v>2022008155</v>
      </c>
      <c r="C166" s="208" t="s">
        <v>1932</v>
      </c>
    </row>
    <row r="167" spans="1:3" ht="15.75" customHeight="1">
      <c r="A167" s="143">
        <v>156</v>
      </c>
      <c r="B167" s="208">
        <v>2022008156</v>
      </c>
      <c r="C167" s="208" t="s">
        <v>1933</v>
      </c>
    </row>
    <row r="168" spans="1:3" ht="15.75" customHeight="1">
      <c r="A168" s="143">
        <v>157</v>
      </c>
      <c r="B168" s="208">
        <v>2022008157</v>
      </c>
      <c r="C168" s="208" t="s">
        <v>1934</v>
      </c>
    </row>
    <row r="169" spans="1:3" ht="15.75" customHeight="1">
      <c r="A169" s="143">
        <v>158</v>
      </c>
      <c r="B169" s="208">
        <v>2022008158</v>
      </c>
      <c r="C169" s="208" t="s">
        <v>1935</v>
      </c>
    </row>
    <row r="170" spans="1:3" ht="15.75" customHeight="1">
      <c r="A170" s="143">
        <v>159</v>
      </c>
      <c r="B170" s="208">
        <v>2022008159</v>
      </c>
      <c r="C170" s="208" t="s">
        <v>1936</v>
      </c>
    </row>
    <row r="171" spans="1:3" ht="15.75" customHeight="1">
      <c r="A171" s="143">
        <v>160</v>
      </c>
      <c r="B171" s="208">
        <v>2022008160</v>
      </c>
      <c r="C171" s="208" t="s">
        <v>1937</v>
      </c>
    </row>
    <row r="172" spans="1:3" ht="15.75" customHeight="1">
      <c r="A172" s="143">
        <v>161</v>
      </c>
      <c r="B172" s="208">
        <v>2022008161</v>
      </c>
      <c r="C172" s="208" t="s">
        <v>1938</v>
      </c>
    </row>
    <row r="173" spans="1:3" ht="15.75" customHeight="1">
      <c r="A173" s="143">
        <v>162</v>
      </c>
      <c r="B173" s="208">
        <v>2022008162</v>
      </c>
      <c r="C173" s="208" t="s">
        <v>1939</v>
      </c>
    </row>
    <row r="174" spans="1:3" ht="15.75" customHeight="1">
      <c r="A174" s="143">
        <v>163</v>
      </c>
      <c r="B174" s="208">
        <v>2022008163</v>
      </c>
      <c r="C174" s="208" t="s">
        <v>1940</v>
      </c>
    </row>
    <row r="175" spans="1:3" ht="15.75" customHeight="1">
      <c r="A175" s="143">
        <v>164</v>
      </c>
      <c r="B175" s="208">
        <v>2022008164</v>
      </c>
      <c r="C175" s="208" t="s">
        <v>1941</v>
      </c>
    </row>
    <row r="176" spans="1:3" ht="15.75" customHeight="1">
      <c r="A176" s="143">
        <v>165</v>
      </c>
      <c r="B176" s="208">
        <v>2022008165</v>
      </c>
      <c r="C176" s="208" t="s">
        <v>1942</v>
      </c>
    </row>
    <row r="177" spans="1:3" ht="15.75" customHeight="1">
      <c r="A177" s="143">
        <v>166</v>
      </c>
      <c r="B177" s="208">
        <v>2022008166</v>
      </c>
      <c r="C177" s="208" t="s">
        <v>1943</v>
      </c>
    </row>
    <row r="178" spans="1:3" ht="15.75" customHeight="1">
      <c r="A178" s="143">
        <v>167</v>
      </c>
      <c r="B178" s="208">
        <v>2022008167</v>
      </c>
      <c r="C178" s="208" t="s">
        <v>1944</v>
      </c>
    </row>
    <row r="179" spans="1:3" ht="15.75" customHeight="1">
      <c r="A179" s="143">
        <v>168</v>
      </c>
      <c r="B179" s="208">
        <v>2022008168</v>
      </c>
      <c r="C179" s="208" t="s">
        <v>1945</v>
      </c>
    </row>
    <row r="180" spans="1:3" ht="15.75" customHeight="1">
      <c r="A180" s="143">
        <v>169</v>
      </c>
      <c r="B180" s="208">
        <v>2022008169</v>
      </c>
      <c r="C180" s="208" t="s">
        <v>1946</v>
      </c>
    </row>
    <row r="181" spans="1:3" ht="15.75" customHeight="1">
      <c r="A181" s="143">
        <v>170</v>
      </c>
      <c r="B181" s="208">
        <v>2022008170</v>
      </c>
      <c r="C181" s="208" t="s">
        <v>1947</v>
      </c>
    </row>
    <row r="182" spans="1:3" ht="15.75" customHeight="1">
      <c r="A182" s="143">
        <v>171</v>
      </c>
      <c r="B182" s="208">
        <v>2022008171</v>
      </c>
      <c r="C182" s="208" t="s">
        <v>1948</v>
      </c>
    </row>
    <row r="183" spans="1:3" ht="15.75" customHeight="1">
      <c r="A183" s="143">
        <v>172</v>
      </c>
      <c r="B183" s="208">
        <v>2022008172</v>
      </c>
      <c r="C183" s="208" t="s">
        <v>1949</v>
      </c>
    </row>
    <row r="184" spans="1:3" ht="15.75" customHeight="1">
      <c r="A184" s="143">
        <v>173</v>
      </c>
      <c r="B184" s="208">
        <v>2022008173</v>
      </c>
      <c r="C184" s="208" t="s">
        <v>1950</v>
      </c>
    </row>
    <row r="185" spans="1:3" ht="15.75" customHeight="1">
      <c r="A185" s="143">
        <v>174</v>
      </c>
      <c r="B185" s="208">
        <v>2022008174</v>
      </c>
      <c r="C185" s="208" t="s">
        <v>1951</v>
      </c>
    </row>
    <row r="186" spans="1:3" ht="15.75" customHeight="1">
      <c r="A186" s="143">
        <v>175</v>
      </c>
      <c r="B186" s="208">
        <v>2022008175</v>
      </c>
      <c r="C186" s="208" t="s">
        <v>1952</v>
      </c>
    </row>
    <row r="187" spans="1:3" ht="15.75" customHeight="1">
      <c r="A187" s="143">
        <v>176</v>
      </c>
      <c r="B187" s="208">
        <v>2022008176</v>
      </c>
      <c r="C187" s="208" t="s">
        <v>1953</v>
      </c>
    </row>
    <row r="188" spans="1:3" ht="15.75" customHeight="1">
      <c r="A188" s="143">
        <v>177</v>
      </c>
      <c r="B188" s="208">
        <v>2022008177</v>
      </c>
      <c r="C188" s="208" t="s">
        <v>1954</v>
      </c>
    </row>
    <row r="189" spans="1:3" ht="15.75" customHeight="1">
      <c r="A189" s="143">
        <v>178</v>
      </c>
      <c r="B189" s="208">
        <v>2022008178</v>
      </c>
      <c r="C189" s="208" t="s">
        <v>1955</v>
      </c>
    </row>
    <row r="190" spans="1:3" ht="15.75" customHeight="1">
      <c r="A190" s="143">
        <v>179</v>
      </c>
      <c r="B190" s="208">
        <v>2022008179</v>
      </c>
      <c r="C190" s="208" t="s">
        <v>1956</v>
      </c>
    </row>
    <row r="191" spans="1:3" ht="15.75" customHeight="1">
      <c r="A191" s="143">
        <v>180</v>
      </c>
      <c r="B191" s="208">
        <v>2022008180</v>
      </c>
      <c r="C191" s="208" t="s">
        <v>1957</v>
      </c>
    </row>
    <row r="192" spans="1:3" ht="15.75" customHeight="1">
      <c r="A192" s="143">
        <v>181</v>
      </c>
      <c r="B192" s="208">
        <v>2022008181</v>
      </c>
      <c r="C192" s="208" t="s">
        <v>1958</v>
      </c>
    </row>
    <row r="193" spans="1:3" ht="15.75" customHeight="1">
      <c r="A193" s="143">
        <v>182</v>
      </c>
      <c r="B193" s="208">
        <v>2022008182</v>
      </c>
      <c r="C193" s="208" t="s">
        <v>1959</v>
      </c>
    </row>
    <row r="194" spans="1:3" ht="15.75" customHeight="1">
      <c r="A194" s="143">
        <v>183</v>
      </c>
      <c r="B194" s="208">
        <v>2022008183</v>
      </c>
      <c r="C194" s="208" t="s">
        <v>1960</v>
      </c>
    </row>
    <row r="195" spans="1:3" ht="15.75" customHeight="1">
      <c r="A195" s="143">
        <v>184</v>
      </c>
      <c r="B195" s="208">
        <v>2022008184</v>
      </c>
      <c r="C195" s="208" t="s">
        <v>1961</v>
      </c>
    </row>
    <row r="196" spans="1:3" ht="15.75" customHeight="1">
      <c r="A196" s="143">
        <v>185</v>
      </c>
      <c r="B196" s="208">
        <v>2022008185</v>
      </c>
      <c r="C196" s="208" t="s">
        <v>1962</v>
      </c>
    </row>
    <row r="197" spans="1:3" ht="15.75" customHeight="1">
      <c r="A197" s="143">
        <v>186</v>
      </c>
      <c r="B197" s="208">
        <v>2022008186</v>
      </c>
      <c r="C197" s="208" t="s">
        <v>1963</v>
      </c>
    </row>
    <row r="198" spans="1:3" ht="15.75" customHeight="1">
      <c r="A198" s="143">
        <v>187</v>
      </c>
      <c r="B198" s="208">
        <v>2022008187</v>
      </c>
      <c r="C198" s="208" t="s">
        <v>1964</v>
      </c>
    </row>
    <row r="199" spans="1:3" ht="15.75" customHeight="1">
      <c r="A199" s="143">
        <v>188</v>
      </c>
      <c r="B199" s="208">
        <v>2022008188</v>
      </c>
      <c r="C199" s="208" t="s">
        <v>1965</v>
      </c>
    </row>
    <row r="200" spans="1:3" ht="15.75" customHeight="1">
      <c r="A200" s="143">
        <v>189</v>
      </c>
      <c r="B200" s="208">
        <v>2022008189</v>
      </c>
      <c r="C200" s="208" t="s">
        <v>1966</v>
      </c>
    </row>
    <row r="201" spans="1:3" ht="15.75" customHeight="1">
      <c r="A201" s="143">
        <v>190</v>
      </c>
      <c r="B201" s="208">
        <v>2022008190</v>
      </c>
      <c r="C201" s="208" t="s">
        <v>1967</v>
      </c>
    </row>
    <row r="202" spans="1:3" ht="15.75" customHeight="1">
      <c r="A202" s="143">
        <v>191</v>
      </c>
      <c r="B202" s="208">
        <v>2022008191</v>
      </c>
      <c r="C202" s="208" t="s">
        <v>1968</v>
      </c>
    </row>
    <row r="203" spans="1:3" ht="15.75" customHeight="1">
      <c r="A203" s="143">
        <v>192</v>
      </c>
      <c r="B203" s="208">
        <v>2022008192</v>
      </c>
      <c r="C203" s="208" t="s">
        <v>1969</v>
      </c>
    </row>
    <row r="204" spans="1:3" ht="15.75" customHeight="1">
      <c r="A204" s="143">
        <v>193</v>
      </c>
      <c r="B204" s="208">
        <v>2022008193</v>
      </c>
      <c r="C204" s="208" t="s">
        <v>1970</v>
      </c>
    </row>
    <row r="205" spans="1:3" ht="15.75" customHeight="1">
      <c r="A205" s="143">
        <v>194</v>
      </c>
      <c r="B205" s="208">
        <v>2022008194</v>
      </c>
      <c r="C205" s="208" t="s">
        <v>1971</v>
      </c>
    </row>
    <row r="206" spans="1:3" ht="15.75" customHeight="1">
      <c r="A206" s="143">
        <v>195</v>
      </c>
      <c r="B206" s="208">
        <v>2022008195</v>
      </c>
      <c r="C206" s="208" t="s">
        <v>1972</v>
      </c>
    </row>
    <row r="207" spans="1:3" ht="15.75" customHeight="1">
      <c r="A207" s="143">
        <v>196</v>
      </c>
      <c r="B207" s="208">
        <v>2022008196</v>
      </c>
      <c r="C207" s="208" t="s">
        <v>1973</v>
      </c>
    </row>
    <row r="208" spans="1:3" ht="15.75" customHeight="1">
      <c r="A208" s="143">
        <v>197</v>
      </c>
      <c r="B208" s="208">
        <v>2022008197</v>
      </c>
      <c r="C208" s="208" t="s">
        <v>1974</v>
      </c>
    </row>
    <row r="209" spans="1:3" ht="15.75" customHeight="1">
      <c r="A209" s="143">
        <v>198</v>
      </c>
      <c r="B209" s="208">
        <v>2022008198</v>
      </c>
      <c r="C209" s="208" t="s">
        <v>1975</v>
      </c>
    </row>
    <row r="210" spans="1:3" ht="15.75" customHeight="1">
      <c r="A210" s="143">
        <v>199</v>
      </c>
      <c r="B210" s="208">
        <v>2022008199</v>
      </c>
      <c r="C210" s="208" t="s">
        <v>1976</v>
      </c>
    </row>
    <row r="211" spans="1:3" ht="15.75" customHeight="1">
      <c r="A211" s="143">
        <v>200</v>
      </c>
      <c r="B211" s="208">
        <v>2022008200</v>
      </c>
      <c r="C211" s="208" t="s">
        <v>1977</v>
      </c>
    </row>
    <row r="212" spans="1:3" ht="15.75" customHeight="1">
      <c r="A212" s="143">
        <v>201</v>
      </c>
      <c r="B212" s="208">
        <v>2022008201</v>
      </c>
      <c r="C212" s="208" t="s">
        <v>1978</v>
      </c>
    </row>
    <row r="213" spans="1:3" ht="15.75" customHeight="1">
      <c r="A213" s="143">
        <v>202</v>
      </c>
      <c r="B213" s="208">
        <v>2022008202</v>
      </c>
      <c r="C213" s="208" t="s">
        <v>1979</v>
      </c>
    </row>
    <row r="214" spans="1:3" ht="15.75" customHeight="1">
      <c r="A214" s="143">
        <v>203</v>
      </c>
      <c r="B214" s="208">
        <v>2022008203</v>
      </c>
      <c r="C214" s="208" t="s">
        <v>1980</v>
      </c>
    </row>
    <row r="215" spans="1:3" ht="15.75" customHeight="1">
      <c r="A215" s="143">
        <v>204</v>
      </c>
      <c r="B215" s="208">
        <v>2022008204</v>
      </c>
      <c r="C215" s="208" t="s">
        <v>1981</v>
      </c>
    </row>
    <row r="216" spans="1:3" ht="15.75" customHeight="1">
      <c r="A216" s="143">
        <v>205</v>
      </c>
      <c r="B216" s="208">
        <v>2022008205</v>
      </c>
      <c r="C216" s="208" t="s">
        <v>1982</v>
      </c>
    </row>
    <row r="217" spans="1:3" ht="15.75" customHeight="1">
      <c r="A217" s="143">
        <v>206</v>
      </c>
      <c r="B217" s="208">
        <v>2022008206</v>
      </c>
      <c r="C217" s="208" t="s">
        <v>1983</v>
      </c>
    </row>
    <row r="218" spans="1:3" ht="15.75" customHeight="1">
      <c r="A218" s="143">
        <v>207</v>
      </c>
      <c r="B218" s="208">
        <v>2022008207</v>
      </c>
      <c r="C218" s="208" t="s">
        <v>1984</v>
      </c>
    </row>
    <row r="219" spans="1:3" ht="15.75" customHeight="1">
      <c r="A219" s="143">
        <v>208</v>
      </c>
      <c r="B219" s="208">
        <v>2022008208</v>
      </c>
      <c r="C219" s="208" t="s">
        <v>1985</v>
      </c>
    </row>
    <row r="220" spans="1:3" ht="15.75" customHeight="1">
      <c r="A220" s="143">
        <v>209</v>
      </c>
      <c r="B220" s="208">
        <v>2022008209</v>
      </c>
      <c r="C220" s="208" t="s">
        <v>1986</v>
      </c>
    </row>
    <row r="221" spans="1:3" ht="15.75" customHeight="1">
      <c r="A221" s="143">
        <v>210</v>
      </c>
      <c r="B221" s="208">
        <v>2022008210</v>
      </c>
      <c r="C221" s="208" t="s">
        <v>1987</v>
      </c>
    </row>
    <row r="222" spans="1:3" ht="15.75" customHeight="1">
      <c r="A222" s="143">
        <v>211</v>
      </c>
      <c r="B222" s="208">
        <v>2022008211</v>
      </c>
      <c r="C222" s="208" t="s">
        <v>1988</v>
      </c>
    </row>
    <row r="223" spans="1:3" ht="15.75" customHeight="1">
      <c r="A223" s="143">
        <v>212</v>
      </c>
      <c r="B223" s="208">
        <v>2022008212</v>
      </c>
      <c r="C223" s="208" t="s">
        <v>1989</v>
      </c>
    </row>
    <row r="224" spans="1:3" ht="15.75" customHeight="1">
      <c r="A224" s="143">
        <v>213</v>
      </c>
      <c r="B224" s="208">
        <v>2022008213</v>
      </c>
      <c r="C224" s="208" t="s">
        <v>1990</v>
      </c>
    </row>
    <row r="225" spans="1:3" ht="15.75" customHeight="1">
      <c r="A225" s="143">
        <v>214</v>
      </c>
      <c r="B225" s="208">
        <v>2022008214</v>
      </c>
      <c r="C225" s="208" t="s">
        <v>1991</v>
      </c>
    </row>
    <row r="226" spans="1:3" ht="15.75" customHeight="1">
      <c r="A226" s="143">
        <v>215</v>
      </c>
      <c r="B226" s="208">
        <v>2022008215</v>
      </c>
      <c r="C226" s="208" t="s">
        <v>1992</v>
      </c>
    </row>
    <row r="227" spans="1:3" ht="15.75" customHeight="1">
      <c r="A227" s="143">
        <v>216</v>
      </c>
      <c r="B227" s="208">
        <v>2022008216</v>
      </c>
      <c r="C227" s="208" t="s">
        <v>1993</v>
      </c>
    </row>
    <row r="228" spans="1:3" ht="15.75" customHeight="1">
      <c r="A228" s="143">
        <v>217</v>
      </c>
      <c r="B228" s="208">
        <v>2022008217</v>
      </c>
      <c r="C228" s="208" t="s">
        <v>1994</v>
      </c>
    </row>
    <row r="229" spans="1:3" ht="15.75" customHeight="1">
      <c r="A229" s="143">
        <v>218</v>
      </c>
      <c r="B229" s="208">
        <v>2022008218</v>
      </c>
      <c r="C229" s="208" t="s">
        <v>1995</v>
      </c>
    </row>
    <row r="230" spans="1:3" ht="15.75" customHeight="1">
      <c r="A230" s="143">
        <v>219</v>
      </c>
      <c r="B230" s="208">
        <v>2022008219</v>
      </c>
      <c r="C230" s="208" t="s">
        <v>1996</v>
      </c>
    </row>
    <row r="231" spans="1:3" ht="15.75" customHeight="1">
      <c r="A231" s="143">
        <v>220</v>
      </c>
      <c r="B231" s="208">
        <v>2022008220</v>
      </c>
      <c r="C231" s="208" t="s">
        <v>1997</v>
      </c>
    </row>
    <row r="232" spans="1:3" ht="15.75" customHeight="1">
      <c r="A232" s="143">
        <v>221</v>
      </c>
      <c r="B232" s="208">
        <v>2022008221</v>
      </c>
      <c r="C232" s="208" t="s">
        <v>1998</v>
      </c>
    </row>
    <row r="233" spans="1:3" ht="15.75" customHeight="1">
      <c r="A233" s="143">
        <v>222</v>
      </c>
      <c r="B233" s="208">
        <v>2022008222</v>
      </c>
      <c r="C233" s="208" t="s">
        <v>1999</v>
      </c>
    </row>
    <row r="234" spans="1:3" ht="15.75" customHeight="1">
      <c r="A234" s="143">
        <v>223</v>
      </c>
      <c r="B234" s="208">
        <v>2022008223</v>
      </c>
      <c r="C234" s="208" t="s">
        <v>2000</v>
      </c>
    </row>
    <row r="235" spans="1:3" ht="15.75" customHeight="1">
      <c r="A235" s="143">
        <v>224</v>
      </c>
      <c r="B235" s="208">
        <v>2022008224</v>
      </c>
      <c r="C235" s="208" t="s">
        <v>2001</v>
      </c>
    </row>
    <row r="236" spans="1:3" ht="15.75" customHeight="1">
      <c r="A236" s="143">
        <v>225</v>
      </c>
      <c r="B236" s="208">
        <v>2022008225</v>
      </c>
      <c r="C236" s="208" t="s">
        <v>2002</v>
      </c>
    </row>
    <row r="237" spans="1:3" ht="15.75" customHeight="1">
      <c r="A237" s="143">
        <v>226</v>
      </c>
      <c r="B237" s="208">
        <v>2022008226</v>
      </c>
      <c r="C237" s="208" t="s">
        <v>2003</v>
      </c>
    </row>
    <row r="238" spans="1:3" ht="15.75" customHeight="1">
      <c r="A238" s="143">
        <v>227</v>
      </c>
      <c r="B238" s="208">
        <v>2022008227</v>
      </c>
      <c r="C238" s="208" t="s">
        <v>2004</v>
      </c>
    </row>
    <row r="239" spans="1:3" ht="15.75" customHeight="1">
      <c r="A239" s="143">
        <v>228</v>
      </c>
      <c r="B239" s="208">
        <v>2022008228</v>
      </c>
      <c r="C239" s="208" t="s">
        <v>2005</v>
      </c>
    </row>
    <row r="240" spans="1:3" ht="15.75" customHeight="1">
      <c r="A240" s="143">
        <v>229</v>
      </c>
      <c r="B240" s="208">
        <v>2022008229</v>
      </c>
      <c r="C240" s="208" t="s">
        <v>2006</v>
      </c>
    </row>
    <row r="241" spans="1:3" ht="15.75" customHeight="1">
      <c r="A241" s="143">
        <v>230</v>
      </c>
      <c r="B241" s="208">
        <v>2022008230</v>
      </c>
      <c r="C241" s="208" t="s">
        <v>2007</v>
      </c>
    </row>
    <row r="242" spans="1:3" ht="15.75" customHeight="1">
      <c r="A242" s="143">
        <v>231</v>
      </c>
      <c r="B242" s="208">
        <v>2022008231</v>
      </c>
      <c r="C242" s="208" t="s">
        <v>2008</v>
      </c>
    </row>
    <row r="243" spans="1:3" ht="15.75" customHeight="1">
      <c r="A243" s="143">
        <v>232</v>
      </c>
      <c r="B243" s="208">
        <v>2022017001</v>
      </c>
      <c r="C243" s="208" t="s">
        <v>2009</v>
      </c>
    </row>
    <row r="244" spans="1:3" ht="15.75" customHeight="1">
      <c r="A244" s="143">
        <v>233</v>
      </c>
      <c r="B244" s="208">
        <v>2022017002</v>
      </c>
      <c r="C244" s="208" t="s">
        <v>2010</v>
      </c>
    </row>
    <row r="245" spans="1:3" ht="15.75" customHeight="1">
      <c r="A245" s="143">
        <v>234</v>
      </c>
      <c r="B245" s="208">
        <v>2022017003</v>
      </c>
      <c r="C245" s="208" t="s">
        <v>2011</v>
      </c>
    </row>
    <row r="246" spans="1:3" ht="15.75" customHeight="1">
      <c r="A246" s="143">
        <v>235</v>
      </c>
      <c r="B246" s="208">
        <v>2022017004</v>
      </c>
      <c r="C246" s="208" t="s">
        <v>2012</v>
      </c>
    </row>
    <row r="247" spans="1:3" ht="15.75" customHeight="1">
      <c r="A247" s="143">
        <v>236</v>
      </c>
      <c r="B247" s="208">
        <v>2022017005</v>
      </c>
      <c r="C247" s="208" t="s">
        <v>2013</v>
      </c>
    </row>
    <row r="248" spans="1:3" ht="15.75" customHeight="1">
      <c r="A248" s="143">
        <v>237</v>
      </c>
      <c r="B248" s="208">
        <v>2022017006</v>
      </c>
      <c r="C248" s="208" t="s">
        <v>2014</v>
      </c>
    </row>
    <row r="249" spans="1:3" ht="15.75" customHeight="1">
      <c r="A249" s="143">
        <v>238</v>
      </c>
      <c r="B249" s="208">
        <v>2022017007</v>
      </c>
      <c r="C249" s="208" t="s">
        <v>2015</v>
      </c>
    </row>
    <row r="250" spans="1:3" ht="15.75" customHeight="1">
      <c r="A250" s="143">
        <v>239</v>
      </c>
      <c r="B250" s="208">
        <v>2022017008</v>
      </c>
      <c r="C250" s="208" t="s">
        <v>2016</v>
      </c>
    </row>
    <row r="251" spans="1:3" ht="15.75" customHeight="1">
      <c r="A251" s="143">
        <v>240</v>
      </c>
      <c r="B251" s="208">
        <v>2022017009</v>
      </c>
      <c r="C251" s="208" t="s">
        <v>2017</v>
      </c>
    </row>
    <row r="252" spans="1:3" ht="15.75" customHeight="1">
      <c r="A252" s="143">
        <v>241</v>
      </c>
      <c r="B252" s="208">
        <v>2022017010</v>
      </c>
      <c r="C252" s="208" t="s">
        <v>2018</v>
      </c>
    </row>
    <row r="253" spans="1:3" ht="15.75" customHeight="1">
      <c r="A253" s="143">
        <v>242</v>
      </c>
      <c r="B253" s="208">
        <v>2022017011</v>
      </c>
      <c r="C253" s="208" t="s">
        <v>2019</v>
      </c>
    </row>
    <row r="254" spans="1:3" ht="15.75" customHeight="1">
      <c r="A254" s="143">
        <v>243</v>
      </c>
      <c r="B254" s="208">
        <v>2022017012</v>
      </c>
      <c r="C254" s="208" t="s">
        <v>2020</v>
      </c>
    </row>
    <row r="255" spans="1:3" ht="15.75" customHeight="1">
      <c r="A255" s="143">
        <v>244</v>
      </c>
      <c r="B255" s="208">
        <v>2022017013</v>
      </c>
      <c r="C255" s="208" t="s">
        <v>2021</v>
      </c>
    </row>
    <row r="256" spans="1:3" ht="15.75" customHeight="1">
      <c r="A256" s="143">
        <v>245</v>
      </c>
      <c r="B256" s="208">
        <v>2022017014</v>
      </c>
      <c r="C256" s="208" t="s">
        <v>2022</v>
      </c>
    </row>
    <row r="257" spans="1:3" ht="15.75" customHeight="1">
      <c r="A257" s="143">
        <v>246</v>
      </c>
      <c r="B257" s="208">
        <v>2022017015</v>
      </c>
      <c r="C257" s="208" t="s">
        <v>2023</v>
      </c>
    </row>
    <row r="258" spans="1:3" ht="15.75" customHeight="1">
      <c r="A258" s="143">
        <v>247</v>
      </c>
      <c r="B258" s="208">
        <v>2022017016</v>
      </c>
      <c r="C258" s="208" t="s">
        <v>2024</v>
      </c>
    </row>
    <row r="259" spans="1:3" ht="15.75" customHeight="1">
      <c r="A259" s="143">
        <v>248</v>
      </c>
      <c r="B259" s="208">
        <v>2022017017</v>
      </c>
      <c r="C259" s="208" t="s">
        <v>2025</v>
      </c>
    </row>
    <row r="260" spans="1:3" ht="15.75" customHeight="1">
      <c r="A260" s="143">
        <v>249</v>
      </c>
      <c r="B260" s="208">
        <v>2022017018</v>
      </c>
      <c r="C260" s="208" t="s">
        <v>2026</v>
      </c>
    </row>
    <row r="261" spans="1:3" ht="15.75" customHeight="1">
      <c r="A261" s="143">
        <v>250</v>
      </c>
      <c r="B261" s="208">
        <v>2022017019</v>
      </c>
      <c r="C261" s="208" t="s">
        <v>2027</v>
      </c>
    </row>
    <row r="262" spans="1:3" ht="15.75" customHeight="1">
      <c r="A262" s="143">
        <v>251</v>
      </c>
      <c r="B262" s="208">
        <v>2022017020</v>
      </c>
      <c r="C262" s="208" t="s">
        <v>2028</v>
      </c>
    </row>
    <row r="263" spans="1:3" ht="15.75" customHeight="1">
      <c r="A263" s="143">
        <v>252</v>
      </c>
      <c r="B263" s="208">
        <v>2022017021</v>
      </c>
      <c r="C263" s="208" t="s">
        <v>2029</v>
      </c>
    </row>
    <row r="264" spans="1:3" ht="15.75" customHeight="1">
      <c r="A264" s="143">
        <v>253</v>
      </c>
      <c r="B264" s="208">
        <v>2022017022</v>
      </c>
      <c r="C264" s="208" t="s">
        <v>2030</v>
      </c>
    </row>
    <row r="265" spans="1:3" ht="15.75" customHeight="1">
      <c r="A265" s="143">
        <v>254</v>
      </c>
      <c r="B265" s="208">
        <v>2022017023</v>
      </c>
      <c r="C265" s="208" t="s">
        <v>2031</v>
      </c>
    </row>
    <row r="266" spans="1:3" ht="15.75" customHeight="1">
      <c r="A266" s="143">
        <v>255</v>
      </c>
      <c r="B266" s="208">
        <v>2022017024</v>
      </c>
      <c r="C266" s="208" t="s">
        <v>2032</v>
      </c>
    </row>
    <row r="267" spans="1:3" ht="15.75" customHeight="1">
      <c r="A267" s="143">
        <v>256</v>
      </c>
      <c r="B267" s="208">
        <v>2022017025</v>
      </c>
      <c r="C267" s="208" t="s">
        <v>2033</v>
      </c>
    </row>
    <row r="268" spans="1:3" ht="15.75" customHeight="1">
      <c r="A268" s="143">
        <v>257</v>
      </c>
      <c r="B268" s="208">
        <v>2022017026</v>
      </c>
      <c r="C268" s="208" t="s">
        <v>2034</v>
      </c>
    </row>
    <row r="269" spans="1:3" ht="15.75" customHeight="1">
      <c r="A269" s="143">
        <v>258</v>
      </c>
      <c r="B269" s="208">
        <v>2022017027</v>
      </c>
      <c r="C269" s="208" t="s">
        <v>2035</v>
      </c>
    </row>
    <row r="270" spans="1:3" ht="15.75" customHeight="1">
      <c r="A270" s="143">
        <v>259</v>
      </c>
      <c r="B270" s="208">
        <v>2022017028</v>
      </c>
      <c r="C270" s="208" t="s">
        <v>2036</v>
      </c>
    </row>
    <row r="271" spans="1:3" ht="15.75" customHeight="1">
      <c r="A271" s="143">
        <v>260</v>
      </c>
      <c r="B271" s="208">
        <v>2022017029</v>
      </c>
      <c r="C271" s="208" t="s">
        <v>2037</v>
      </c>
    </row>
    <row r="272" spans="1:3" ht="15.75" customHeight="1">
      <c r="A272" s="143">
        <v>261</v>
      </c>
      <c r="B272" s="208">
        <v>2022017030</v>
      </c>
      <c r="C272" s="208" t="s">
        <v>2038</v>
      </c>
    </row>
    <row r="273" spans="1:3" ht="15.75" customHeight="1">
      <c r="A273" s="143">
        <v>262</v>
      </c>
      <c r="B273" s="208">
        <v>2022017031</v>
      </c>
      <c r="C273" s="208" t="s">
        <v>2039</v>
      </c>
    </row>
    <row r="274" spans="1:3" ht="15.75" customHeight="1">
      <c r="A274" s="143">
        <v>263</v>
      </c>
      <c r="B274" s="208">
        <v>2022017032</v>
      </c>
      <c r="C274" s="208" t="s">
        <v>2040</v>
      </c>
    </row>
    <row r="275" spans="1:3" ht="15.75" customHeight="1">
      <c r="A275" s="143">
        <v>264</v>
      </c>
      <c r="B275" s="208">
        <v>2022017033</v>
      </c>
      <c r="C275" s="208" t="s">
        <v>2041</v>
      </c>
    </row>
    <row r="276" spans="1:3" ht="15.75" customHeight="1">
      <c r="A276" s="143">
        <v>265</v>
      </c>
      <c r="B276" s="208">
        <v>2022017034</v>
      </c>
      <c r="C276" s="208" t="s">
        <v>2042</v>
      </c>
    </row>
    <row r="277" spans="1:3" ht="15.75" customHeight="1">
      <c r="A277" s="143">
        <v>266</v>
      </c>
      <c r="B277" s="208">
        <v>2022017035</v>
      </c>
      <c r="C277" s="208" t="s">
        <v>2043</v>
      </c>
    </row>
    <row r="278" spans="1:3" ht="15.75" customHeight="1">
      <c r="A278" s="143">
        <v>267</v>
      </c>
      <c r="B278" s="208">
        <v>2022017036</v>
      </c>
      <c r="C278" s="208" t="s">
        <v>2044</v>
      </c>
    </row>
    <row r="279" spans="1:3" ht="15.75" customHeight="1">
      <c r="A279" s="143">
        <v>268</v>
      </c>
      <c r="B279" s="208">
        <v>2022017037</v>
      </c>
      <c r="C279" s="208" t="s">
        <v>2045</v>
      </c>
    </row>
    <row r="280" spans="1:3" ht="15.75" customHeight="1">
      <c r="A280" s="143">
        <v>269</v>
      </c>
      <c r="B280" s="208">
        <v>2022017038</v>
      </c>
      <c r="C280" s="208" t="s">
        <v>2046</v>
      </c>
    </row>
    <row r="281" spans="1:3" ht="15.75" customHeight="1">
      <c r="A281" s="143">
        <v>270</v>
      </c>
      <c r="B281" s="208">
        <v>2022017039</v>
      </c>
      <c r="C281" s="208" t="s">
        <v>2047</v>
      </c>
    </row>
    <row r="282" spans="1:3" ht="15.75" customHeight="1">
      <c r="A282" s="143">
        <v>271</v>
      </c>
      <c r="B282" s="208">
        <v>2022017040</v>
      </c>
      <c r="C282" s="208" t="s">
        <v>2048</v>
      </c>
    </row>
    <row r="283" spans="1:3" ht="15.75" customHeight="1">
      <c r="A283" s="143">
        <v>272</v>
      </c>
      <c r="B283" s="208">
        <v>2022017041</v>
      </c>
      <c r="C283" s="208" t="s">
        <v>2049</v>
      </c>
    </row>
    <row r="284" spans="1:3" ht="15.75" customHeight="1">
      <c r="A284" s="143">
        <v>273</v>
      </c>
      <c r="B284" s="208">
        <v>2022017042</v>
      </c>
      <c r="C284" s="208" t="s">
        <v>2050</v>
      </c>
    </row>
    <row r="285" spans="1:3" ht="15.75" customHeight="1">
      <c r="A285" s="143">
        <v>274</v>
      </c>
      <c r="B285" s="208">
        <v>2022017043</v>
      </c>
      <c r="C285" s="208" t="s">
        <v>2051</v>
      </c>
    </row>
    <row r="286" spans="1:3" ht="15.75" customHeight="1">
      <c r="A286" s="143">
        <v>275</v>
      </c>
      <c r="B286" s="208">
        <v>2022017044</v>
      </c>
      <c r="C286" s="208" t="s">
        <v>2052</v>
      </c>
    </row>
    <row r="287" spans="1:3" ht="15.75" customHeight="1">
      <c r="A287" s="143">
        <v>276</v>
      </c>
      <c r="B287" s="208">
        <v>2022017045</v>
      </c>
      <c r="C287" s="208" t="s">
        <v>2053</v>
      </c>
    </row>
    <row r="288" spans="1:3" ht="15.75" customHeight="1">
      <c r="A288" s="143">
        <v>277</v>
      </c>
      <c r="B288" s="208">
        <v>2022017046</v>
      </c>
      <c r="C288" s="208" t="s">
        <v>2054</v>
      </c>
    </row>
    <row r="289" spans="1:3" ht="15.75" customHeight="1">
      <c r="A289" s="143">
        <v>278</v>
      </c>
      <c r="B289" s="208">
        <v>2022017047</v>
      </c>
      <c r="C289" s="208" t="s">
        <v>2055</v>
      </c>
    </row>
    <row r="290" spans="1:3" ht="15.75" customHeight="1">
      <c r="A290" s="143">
        <v>279</v>
      </c>
      <c r="B290" s="208">
        <v>2022017048</v>
      </c>
      <c r="C290" s="208" t="s">
        <v>2056</v>
      </c>
    </row>
    <row r="291" spans="1:3" ht="15.75" customHeight="1">
      <c r="A291" s="143">
        <v>280</v>
      </c>
      <c r="B291" s="208">
        <v>2022017049</v>
      </c>
      <c r="C291" s="208" t="s">
        <v>2057</v>
      </c>
    </row>
    <row r="292" spans="1:3" ht="15.75" customHeight="1">
      <c r="A292" s="143">
        <v>281</v>
      </c>
      <c r="B292" s="208">
        <v>2022017050</v>
      </c>
      <c r="C292" s="208" t="s">
        <v>2058</v>
      </c>
    </row>
    <row r="293" spans="1:3" ht="15.75" customHeight="1">
      <c r="A293" s="143">
        <v>282</v>
      </c>
      <c r="B293" s="208">
        <v>2022017051</v>
      </c>
      <c r="C293" s="208" t="s">
        <v>2059</v>
      </c>
    </row>
    <row r="294" spans="1:3" ht="15.75" customHeight="1">
      <c r="A294" s="143">
        <v>283</v>
      </c>
      <c r="B294" s="208">
        <v>2022017052</v>
      </c>
      <c r="C294" s="208" t="s">
        <v>2060</v>
      </c>
    </row>
    <row r="295" spans="1:3" ht="15.75" customHeight="1">
      <c r="A295" s="143">
        <v>284</v>
      </c>
      <c r="B295" s="208">
        <v>2022017053</v>
      </c>
      <c r="C295" s="208" t="s">
        <v>2061</v>
      </c>
    </row>
    <row r="296" spans="1:3" ht="15.75" customHeight="1">
      <c r="A296" s="143">
        <v>285</v>
      </c>
      <c r="B296" s="208">
        <v>2022017054</v>
      </c>
      <c r="C296" s="208" t="s">
        <v>2062</v>
      </c>
    </row>
    <row r="297" spans="1:3" ht="15.75" customHeight="1">
      <c r="A297" s="143">
        <v>286</v>
      </c>
      <c r="B297" s="208">
        <v>2022017055</v>
      </c>
      <c r="C297" s="208" t="s">
        <v>2063</v>
      </c>
    </row>
    <row r="298" spans="1:3" ht="15.75" customHeight="1">
      <c r="A298" s="143">
        <v>287</v>
      </c>
      <c r="B298" s="208">
        <v>2022017056</v>
      </c>
      <c r="C298" s="208" t="s">
        <v>2064</v>
      </c>
    </row>
    <row r="299" spans="1:3" ht="15.75" customHeight="1">
      <c r="A299" s="143">
        <v>288</v>
      </c>
      <c r="B299" s="208">
        <v>2022017057</v>
      </c>
      <c r="C299" s="208" t="s">
        <v>2065</v>
      </c>
    </row>
    <row r="300" spans="1:3" ht="15.75" customHeight="1">
      <c r="A300" s="143">
        <v>289</v>
      </c>
      <c r="B300" s="208">
        <v>2022017058</v>
      </c>
      <c r="C300" s="208" t="s">
        <v>2066</v>
      </c>
    </row>
    <row r="301" spans="1:3" ht="15.75" customHeight="1">
      <c r="A301" s="143">
        <v>290</v>
      </c>
      <c r="B301" s="208">
        <v>2022017059</v>
      </c>
      <c r="C301" s="208" t="s">
        <v>2067</v>
      </c>
    </row>
    <row r="302" spans="1:3" ht="15.75" customHeight="1">
      <c r="A302" s="143">
        <v>291</v>
      </c>
      <c r="B302" s="208">
        <v>2022017060</v>
      </c>
      <c r="C302" s="208" t="s">
        <v>2068</v>
      </c>
    </row>
    <row r="303" spans="1:3" ht="15.75" customHeight="1">
      <c r="A303" s="143">
        <v>292</v>
      </c>
      <c r="B303" s="208">
        <v>2022017061</v>
      </c>
      <c r="C303" s="208" t="s">
        <v>2069</v>
      </c>
    </row>
    <row r="304" spans="1:3" ht="15.75" customHeight="1">
      <c r="A304" s="143">
        <v>293</v>
      </c>
      <c r="B304" s="208">
        <v>2022017062</v>
      </c>
      <c r="C304" s="208" t="s">
        <v>2070</v>
      </c>
    </row>
    <row r="305" spans="1:3" ht="15.75" customHeight="1">
      <c r="A305" s="143">
        <v>294</v>
      </c>
      <c r="B305" s="208">
        <v>2022017063</v>
      </c>
      <c r="C305" s="208" t="s">
        <v>2071</v>
      </c>
    </row>
    <row r="306" spans="1:3" ht="15.75" customHeight="1">
      <c r="A306" s="143">
        <v>295</v>
      </c>
      <c r="B306" s="208">
        <v>2022017064</v>
      </c>
      <c r="C306" s="208" t="s">
        <v>2072</v>
      </c>
    </row>
    <row r="307" spans="1:3" ht="15.75" customHeight="1">
      <c r="A307" s="143">
        <v>296</v>
      </c>
      <c r="B307" s="208">
        <v>2022017065</v>
      </c>
      <c r="C307" s="208" t="s">
        <v>2073</v>
      </c>
    </row>
    <row r="308" spans="1:3" ht="15.75" customHeight="1">
      <c r="A308" s="143">
        <v>297</v>
      </c>
      <c r="B308" s="208">
        <v>2022017066</v>
      </c>
      <c r="C308" s="208" t="s">
        <v>2074</v>
      </c>
    </row>
    <row r="309" spans="1:3" ht="15.75" customHeight="1">
      <c r="A309" s="143">
        <v>298</v>
      </c>
      <c r="B309" s="208">
        <v>2022017067</v>
      </c>
      <c r="C309" s="208" t="s">
        <v>2075</v>
      </c>
    </row>
    <row r="310" spans="1:3" ht="15.75" customHeight="1">
      <c r="A310" s="143">
        <v>299</v>
      </c>
      <c r="B310" s="208">
        <v>2022017068</v>
      </c>
      <c r="C310" s="208" t="s">
        <v>2076</v>
      </c>
    </row>
    <row r="311" spans="1:3" ht="15.75" customHeight="1">
      <c r="A311" s="143">
        <v>300</v>
      </c>
      <c r="B311" s="208">
        <v>2022017069</v>
      </c>
      <c r="C311" s="208" t="s">
        <v>2077</v>
      </c>
    </row>
    <row r="312" spans="1:3" ht="15.75" customHeight="1">
      <c r="A312" s="143">
        <v>301</v>
      </c>
      <c r="B312" s="208">
        <v>2022099001</v>
      </c>
      <c r="C312" s="208" t="s">
        <v>2078</v>
      </c>
    </row>
    <row r="313" spans="1:3" ht="15.75" customHeight="1">
      <c r="A313" s="143">
        <v>302</v>
      </c>
      <c r="B313" s="208">
        <v>2022099002</v>
      </c>
      <c r="C313" s="208" t="s">
        <v>2079</v>
      </c>
    </row>
    <row r="314" spans="1:3" ht="15.75" customHeight="1">
      <c r="A314" s="143">
        <v>303</v>
      </c>
      <c r="B314" s="208">
        <v>2022099003</v>
      </c>
      <c r="C314" s="208" t="s">
        <v>2080</v>
      </c>
    </row>
    <row r="315" spans="1:3" ht="15.75" customHeight="1">
      <c r="A315" s="143">
        <v>304</v>
      </c>
      <c r="B315" s="208">
        <v>2022099004</v>
      </c>
      <c r="C315" s="208" t="s">
        <v>2081</v>
      </c>
    </row>
    <row r="316" spans="1:3" ht="15.75" customHeight="1">
      <c r="A316" s="143">
        <v>305</v>
      </c>
      <c r="B316" s="208">
        <v>2022099005</v>
      </c>
      <c r="C316" s="208" t="s">
        <v>2082</v>
      </c>
    </row>
    <row r="317" spans="1:3" ht="15.75" customHeight="1">
      <c r="A317" s="143">
        <v>306</v>
      </c>
      <c r="B317" s="208">
        <v>2022099006</v>
      </c>
      <c r="C317" s="208" t="s">
        <v>2083</v>
      </c>
    </row>
    <row r="318" spans="1:3" ht="15.75" customHeight="1">
      <c r="A318" s="143">
        <v>307</v>
      </c>
      <c r="B318" s="208">
        <v>2022099007</v>
      </c>
      <c r="C318" s="208" t="s">
        <v>2084</v>
      </c>
    </row>
    <row r="319" spans="1:3" ht="15.75" customHeight="1">
      <c r="A319" s="143">
        <v>308</v>
      </c>
      <c r="B319" s="208">
        <v>2022099008</v>
      </c>
      <c r="C319" s="208" t="s">
        <v>2085</v>
      </c>
    </row>
    <row r="320" spans="1:3" ht="15.75" customHeight="1">
      <c r="A320" s="143">
        <v>309</v>
      </c>
      <c r="B320" s="208">
        <v>2022099009</v>
      </c>
      <c r="C320" s="208" t="s">
        <v>2086</v>
      </c>
    </row>
    <row r="321" spans="1:3" ht="15.75" customHeight="1">
      <c r="A321" s="143">
        <v>310</v>
      </c>
      <c r="B321" s="208">
        <v>2022099010</v>
      </c>
      <c r="C321" s="208" t="s">
        <v>2087</v>
      </c>
    </row>
    <row r="322" spans="1:3" ht="15.75" customHeight="1">
      <c r="A322" s="143">
        <v>311</v>
      </c>
      <c r="B322" s="208">
        <v>2022099011</v>
      </c>
      <c r="C322" s="208" t="s">
        <v>2088</v>
      </c>
    </row>
    <row r="323" spans="1:3" ht="15.75" customHeight="1">
      <c r="A323" s="143">
        <v>312</v>
      </c>
      <c r="B323" s="208">
        <v>2022099012</v>
      </c>
      <c r="C323" s="208" t="s">
        <v>2089</v>
      </c>
    </row>
    <row r="324" spans="1:3" ht="15.75" customHeight="1">
      <c r="A324" s="143">
        <v>313</v>
      </c>
      <c r="B324" s="208">
        <v>2022099013</v>
      </c>
      <c r="C324" s="208" t="s">
        <v>2090</v>
      </c>
    </row>
    <row r="325" spans="1:3" ht="15.75" customHeight="1">
      <c r="A325" s="143">
        <v>314</v>
      </c>
      <c r="B325" s="208">
        <v>2022099014</v>
      </c>
      <c r="C325" s="208" t="s">
        <v>2091</v>
      </c>
    </row>
    <row r="326" spans="1:3" ht="15.75" customHeight="1">
      <c r="A326" s="143">
        <v>315</v>
      </c>
      <c r="B326" s="208">
        <v>2022099015</v>
      </c>
      <c r="C326" s="208" t="s">
        <v>2092</v>
      </c>
    </row>
    <row r="327" spans="1:3" ht="15.75" customHeight="1">
      <c r="A327" s="143">
        <v>316</v>
      </c>
      <c r="B327" s="208">
        <v>2022099016</v>
      </c>
      <c r="C327" s="208" t="s">
        <v>2093</v>
      </c>
    </row>
    <row r="328" spans="1:3" ht="15.75" customHeight="1">
      <c r="A328" s="143">
        <v>317</v>
      </c>
      <c r="B328" s="208">
        <v>2022099017</v>
      </c>
      <c r="C328" s="208" t="s">
        <v>2094</v>
      </c>
    </row>
    <row r="329" spans="1:3" ht="15.75" customHeight="1">
      <c r="A329" s="143">
        <v>318</v>
      </c>
      <c r="B329" s="208">
        <v>2022099018</v>
      </c>
      <c r="C329" s="208" t="s">
        <v>2095</v>
      </c>
    </row>
    <row r="330" spans="1:3" ht="15.75" customHeight="1">
      <c r="A330" s="143">
        <v>319</v>
      </c>
      <c r="B330" s="208">
        <v>2022099019</v>
      </c>
      <c r="C330" s="208" t="s">
        <v>2096</v>
      </c>
    </row>
    <row r="331" spans="1:3" ht="15.75" customHeight="1">
      <c r="A331" s="143">
        <v>320</v>
      </c>
      <c r="B331" s="208">
        <v>2022099020</v>
      </c>
      <c r="C331" s="208" t="s">
        <v>2097</v>
      </c>
    </row>
    <row r="332" spans="1:3" ht="15.75" customHeight="1">
      <c r="A332" s="143">
        <v>321</v>
      </c>
      <c r="B332" s="208">
        <v>2022099021</v>
      </c>
      <c r="C332" s="208" t="s">
        <v>2098</v>
      </c>
    </row>
    <row r="333" spans="1:3" ht="15.75" customHeight="1">
      <c r="A333" s="143">
        <v>322</v>
      </c>
      <c r="B333" s="208">
        <v>2022099022</v>
      </c>
      <c r="C333" s="208" t="s">
        <v>2099</v>
      </c>
    </row>
    <row r="334" spans="1:3" ht="15.75" customHeight="1">
      <c r="A334" s="143">
        <v>323</v>
      </c>
      <c r="B334" s="208">
        <v>2022099023</v>
      </c>
      <c r="C334" s="208" t="s">
        <v>2100</v>
      </c>
    </row>
    <row r="335" spans="1:3" ht="15.75" customHeight="1">
      <c r="A335" s="143">
        <v>324</v>
      </c>
      <c r="B335" s="208">
        <v>2022099024</v>
      </c>
      <c r="C335" s="208" t="s">
        <v>2101</v>
      </c>
    </row>
    <row r="336" spans="1:3" ht="15.75" customHeight="1">
      <c r="A336" s="143">
        <v>325</v>
      </c>
      <c r="B336" s="208">
        <v>2022099025</v>
      </c>
      <c r="C336" s="208" t="s">
        <v>2102</v>
      </c>
    </row>
    <row r="337" spans="1:3" ht="15.75" customHeight="1">
      <c r="A337" s="143">
        <v>326</v>
      </c>
      <c r="B337" s="208">
        <v>2022099026</v>
      </c>
      <c r="C337" s="208" t="s">
        <v>2103</v>
      </c>
    </row>
    <row r="338" spans="1:3" ht="15.75" customHeight="1">
      <c r="A338" s="143">
        <v>327</v>
      </c>
      <c r="B338" s="208">
        <v>2022099027</v>
      </c>
      <c r="C338" s="208" t="s">
        <v>2104</v>
      </c>
    </row>
    <row r="339" spans="1:3" ht="15.75" customHeight="1">
      <c r="A339" s="143">
        <v>328</v>
      </c>
      <c r="B339" s="208">
        <v>2022099028</v>
      </c>
      <c r="C339" s="208" t="s">
        <v>2105</v>
      </c>
    </row>
    <row r="340" spans="1:3" ht="15.75" customHeight="1">
      <c r="A340" s="143">
        <v>329</v>
      </c>
      <c r="B340" s="208">
        <v>2022099029</v>
      </c>
      <c r="C340" s="208" t="s">
        <v>2106</v>
      </c>
    </row>
    <row r="341" spans="1:3" ht="15.75" customHeight="1">
      <c r="A341" s="143">
        <v>330</v>
      </c>
      <c r="B341" s="208">
        <v>2022099030</v>
      </c>
      <c r="C341" s="208" t="s">
        <v>2107</v>
      </c>
    </row>
    <row r="342" spans="1:3" ht="15.75" customHeight="1">
      <c r="A342" s="143">
        <v>331</v>
      </c>
      <c r="B342" s="208">
        <v>2022099031</v>
      </c>
      <c r="C342" s="208" t="s">
        <v>2108</v>
      </c>
    </row>
    <row r="343" spans="1:3" ht="15.75" customHeight="1">
      <c r="A343" s="143">
        <v>332</v>
      </c>
      <c r="B343" s="208">
        <v>2022099032</v>
      </c>
      <c r="C343" s="208" t="s">
        <v>2109</v>
      </c>
    </row>
    <row r="344" spans="1:3" ht="15.75" customHeight="1">
      <c r="A344" s="143">
        <v>333</v>
      </c>
      <c r="B344" s="208">
        <v>2022099033</v>
      </c>
      <c r="C344" s="208" t="s">
        <v>2110</v>
      </c>
    </row>
    <row r="345" spans="1:3" ht="15.75" customHeight="1">
      <c r="A345" s="143">
        <v>334</v>
      </c>
      <c r="B345" s="208">
        <v>2022099034</v>
      </c>
      <c r="C345" s="208" t="s">
        <v>2111</v>
      </c>
    </row>
    <row r="346" spans="1:3" ht="15.75" customHeight="1">
      <c r="A346" s="143">
        <v>335</v>
      </c>
      <c r="B346" s="208">
        <v>2022099035</v>
      </c>
      <c r="C346" s="208" t="s">
        <v>2112</v>
      </c>
    </row>
    <row r="347" spans="1:3" ht="15.75" customHeight="1">
      <c r="A347" s="143">
        <v>336</v>
      </c>
      <c r="B347" s="208">
        <v>2022099036</v>
      </c>
      <c r="C347" s="208" t="s">
        <v>2113</v>
      </c>
    </row>
    <row r="348" spans="1:3" ht="15.75" customHeight="1">
      <c r="A348" s="143">
        <v>337</v>
      </c>
      <c r="B348" s="208">
        <v>2022099037</v>
      </c>
      <c r="C348" s="208" t="s">
        <v>2114</v>
      </c>
    </row>
    <row r="349" spans="1:3" ht="15.75" customHeight="1">
      <c r="A349" s="143">
        <v>338</v>
      </c>
      <c r="B349" s="208">
        <v>2022099038</v>
      </c>
      <c r="C349" s="208" t="s">
        <v>2115</v>
      </c>
    </row>
    <row r="350" spans="1:3" ht="15.75" customHeight="1">
      <c r="A350" s="143">
        <v>339</v>
      </c>
      <c r="B350" s="208">
        <v>2022099039</v>
      </c>
      <c r="C350" s="208" t="s">
        <v>2116</v>
      </c>
    </row>
    <row r="351" spans="1:3" ht="15.75" customHeight="1">
      <c r="A351" s="143">
        <v>340</v>
      </c>
      <c r="B351" s="208">
        <v>2022099040</v>
      </c>
      <c r="C351" s="208" t="s">
        <v>2117</v>
      </c>
    </row>
    <row r="352" spans="1:3" ht="15.75" customHeight="1">
      <c r="A352" s="143">
        <v>341</v>
      </c>
      <c r="B352" s="208">
        <v>2022099041</v>
      </c>
      <c r="C352" s="208" t="s">
        <v>2118</v>
      </c>
    </row>
    <row r="353" spans="1:3" ht="15.75" customHeight="1">
      <c r="A353" s="143">
        <v>342</v>
      </c>
      <c r="B353" s="208">
        <v>2022099042</v>
      </c>
      <c r="C353" s="208" t="s">
        <v>2119</v>
      </c>
    </row>
    <row r="354" spans="1:3" ht="15.75" customHeight="1">
      <c r="A354" s="143">
        <v>343</v>
      </c>
      <c r="B354" s="208">
        <v>2022099043</v>
      </c>
      <c r="C354" s="208" t="s">
        <v>2120</v>
      </c>
    </row>
    <row r="355" spans="1:3" ht="15.75" customHeight="1">
      <c r="A355" s="143">
        <v>344</v>
      </c>
      <c r="B355" s="208">
        <v>2022099044</v>
      </c>
      <c r="C355" s="208" t="s">
        <v>2121</v>
      </c>
    </row>
    <row r="356" spans="1:3" ht="15.75" customHeight="1">
      <c r="A356" s="143">
        <v>345</v>
      </c>
      <c r="B356" s="208">
        <v>2022099045</v>
      </c>
      <c r="C356" s="208" t="s">
        <v>2122</v>
      </c>
    </row>
    <row r="357" spans="1:3" ht="15.75" customHeight="1">
      <c r="A357" s="143">
        <v>346</v>
      </c>
      <c r="B357" s="208">
        <v>2022099046</v>
      </c>
      <c r="C357" s="208" t="s">
        <v>2123</v>
      </c>
    </row>
    <row r="358" spans="1:3" ht="15.75" customHeight="1">
      <c r="A358" s="143">
        <v>347</v>
      </c>
      <c r="B358" s="208">
        <v>2022099047</v>
      </c>
      <c r="C358" s="208" t="s">
        <v>2124</v>
      </c>
    </row>
    <row r="359" spans="1:3" ht="15.75" customHeight="1">
      <c r="A359" s="143">
        <v>348</v>
      </c>
      <c r="B359" s="208">
        <v>2022099048</v>
      </c>
      <c r="C359" s="208" t="s">
        <v>2125</v>
      </c>
    </row>
    <row r="360" spans="1:3" ht="15.75" customHeight="1">
      <c r="A360" s="143">
        <v>349</v>
      </c>
      <c r="B360" s="208">
        <v>2022099049</v>
      </c>
      <c r="C360" s="208" t="s">
        <v>2126</v>
      </c>
    </row>
    <row r="361" spans="1:3" ht="15.75" customHeight="1">
      <c r="A361" s="143">
        <v>350</v>
      </c>
      <c r="B361" s="208">
        <v>2022099050</v>
      </c>
      <c r="C361" s="208" t="s">
        <v>2127</v>
      </c>
    </row>
    <row r="362" spans="1:3" ht="15.75" customHeight="1">
      <c r="A362" s="143">
        <v>351</v>
      </c>
      <c r="B362" s="208">
        <v>2022099051</v>
      </c>
      <c r="C362" s="208" t="s">
        <v>2128</v>
      </c>
    </row>
    <row r="363" spans="1:3" ht="15.75" customHeight="1">
      <c r="A363" s="143">
        <v>352</v>
      </c>
      <c r="B363" s="208">
        <v>2022099052</v>
      </c>
      <c r="C363" s="208" t="s">
        <v>2129</v>
      </c>
    </row>
    <row r="364" spans="1:3" ht="15.75" customHeight="1">
      <c r="A364" s="143">
        <v>353</v>
      </c>
      <c r="B364" s="208">
        <v>2022099053</v>
      </c>
      <c r="C364" s="208" t="s">
        <v>2130</v>
      </c>
    </row>
    <row r="365" spans="1:3" ht="15.75" customHeight="1">
      <c r="A365" s="143">
        <v>354</v>
      </c>
      <c r="B365" s="208">
        <v>2022099054</v>
      </c>
      <c r="C365" s="208" t="s">
        <v>2131</v>
      </c>
    </row>
    <row r="366" spans="1:3" ht="15.75" customHeight="1">
      <c r="A366" s="143">
        <v>355</v>
      </c>
      <c r="B366" s="208">
        <v>2022099055</v>
      </c>
      <c r="C366" s="208" t="s">
        <v>2132</v>
      </c>
    </row>
    <row r="367" spans="1:3" ht="15.75" customHeight="1">
      <c r="A367" s="143">
        <v>356</v>
      </c>
      <c r="B367" s="208">
        <v>2022099056</v>
      </c>
      <c r="C367" s="208" t="s">
        <v>2133</v>
      </c>
    </row>
    <row r="368" spans="1:3" ht="15.75" customHeight="1">
      <c r="A368" s="143">
        <v>357</v>
      </c>
      <c r="B368" s="208">
        <v>2022099057</v>
      </c>
      <c r="C368" s="208" t="s">
        <v>2134</v>
      </c>
    </row>
    <row r="369" spans="1:3" ht="15.75" customHeight="1">
      <c r="A369" s="143">
        <v>358</v>
      </c>
      <c r="B369" s="208">
        <v>2022099058</v>
      </c>
      <c r="C369" s="208" t="s">
        <v>2135</v>
      </c>
    </row>
    <row r="370" spans="1:3" ht="15.75" customHeight="1">
      <c r="A370" s="143">
        <v>359</v>
      </c>
      <c r="B370" s="208">
        <v>2022099059</v>
      </c>
      <c r="C370" s="208" t="s">
        <v>2136</v>
      </c>
    </row>
    <row r="371" spans="1:3" ht="15.75" customHeight="1">
      <c r="A371" s="143">
        <v>360</v>
      </c>
      <c r="B371" s="208">
        <v>2022099060</v>
      </c>
      <c r="C371" s="208" t="s">
        <v>2137</v>
      </c>
    </row>
    <row r="372" spans="1:3" ht="15.75" customHeight="1">
      <c r="A372" s="143">
        <v>361</v>
      </c>
      <c r="B372" s="208">
        <v>2022099061</v>
      </c>
      <c r="C372" s="208" t="s">
        <v>2138</v>
      </c>
    </row>
    <row r="373" spans="1:3" ht="15.75" customHeight="1">
      <c r="A373" s="143">
        <v>362</v>
      </c>
      <c r="B373" s="208">
        <v>2022099062</v>
      </c>
      <c r="C373" s="208" t="s">
        <v>2139</v>
      </c>
    </row>
    <row r="374" spans="1:3" ht="15.75" customHeight="1">
      <c r="A374" s="143">
        <v>363</v>
      </c>
      <c r="B374" s="208">
        <v>2022099063</v>
      </c>
      <c r="C374" s="208" t="s">
        <v>2140</v>
      </c>
    </row>
    <row r="375" spans="1:3" ht="15.75" customHeight="1">
      <c r="A375" s="143">
        <v>364</v>
      </c>
      <c r="B375" s="208">
        <v>2022099064</v>
      </c>
      <c r="C375" s="208" t="s">
        <v>2141</v>
      </c>
    </row>
    <row r="376" spans="1:3" ht="15.75" customHeight="1">
      <c r="A376" s="143">
        <v>365</v>
      </c>
      <c r="B376" s="208">
        <v>2022099065</v>
      </c>
      <c r="C376" s="208" t="s">
        <v>2142</v>
      </c>
    </row>
    <row r="377" spans="1:3" ht="15.75" customHeight="1">
      <c r="A377" s="143">
        <v>366</v>
      </c>
      <c r="B377" s="208">
        <v>2022099066</v>
      </c>
      <c r="C377" s="208" t="s">
        <v>2143</v>
      </c>
    </row>
    <row r="378" spans="1:3" ht="15.75" customHeight="1">
      <c r="A378" s="143">
        <v>367</v>
      </c>
      <c r="B378" s="208">
        <v>2022099067</v>
      </c>
      <c r="C378" s="208" t="s">
        <v>2144</v>
      </c>
    </row>
    <row r="379" spans="1:3" ht="15.75" customHeight="1">
      <c r="A379" s="143">
        <v>368</v>
      </c>
      <c r="B379" s="208">
        <v>2022099068</v>
      </c>
      <c r="C379" s="208" t="s">
        <v>2145</v>
      </c>
    </row>
    <row r="380" spans="1:3" ht="15.75" customHeight="1">
      <c r="A380" s="143">
        <v>369</v>
      </c>
      <c r="B380" s="208">
        <v>2022099069</v>
      </c>
      <c r="C380" s="208" t="s">
        <v>2146</v>
      </c>
    </row>
    <row r="381" spans="1:3" ht="15.75" customHeight="1">
      <c r="A381" s="143">
        <v>370</v>
      </c>
      <c r="B381" s="208">
        <v>2022099070</v>
      </c>
      <c r="C381" s="208" t="s">
        <v>2147</v>
      </c>
    </row>
    <row r="382" spans="1:3" ht="15.75" customHeight="1">
      <c r="A382" s="143">
        <v>371</v>
      </c>
      <c r="B382" s="208">
        <v>2022099071</v>
      </c>
      <c r="C382" s="208" t="s">
        <v>2148</v>
      </c>
    </row>
    <row r="383" spans="1:3" ht="15.75" customHeight="1">
      <c r="A383" s="143">
        <v>372</v>
      </c>
      <c r="B383" s="208">
        <v>2022099072</v>
      </c>
      <c r="C383" s="208" t="s">
        <v>2149</v>
      </c>
    </row>
    <row r="384" spans="1:3" ht="15.75" customHeight="1">
      <c r="A384" s="143">
        <v>373</v>
      </c>
      <c r="B384" s="208">
        <v>2022099073</v>
      </c>
      <c r="C384" s="208" t="s">
        <v>2150</v>
      </c>
    </row>
    <row r="385" spans="1:3" ht="15.75" customHeight="1">
      <c r="A385" s="143">
        <v>374</v>
      </c>
      <c r="B385" s="208">
        <v>2022099074</v>
      </c>
      <c r="C385" s="208" t="s">
        <v>2151</v>
      </c>
    </row>
    <row r="386" spans="1:3" ht="15.75" customHeight="1">
      <c r="A386" s="143">
        <v>375</v>
      </c>
      <c r="B386" s="208">
        <v>2022099075</v>
      </c>
      <c r="C386" s="208" t="s">
        <v>2152</v>
      </c>
    </row>
    <row r="387" spans="1:3" ht="15.75" customHeight="1">
      <c r="A387" s="143">
        <v>376</v>
      </c>
      <c r="B387" s="208">
        <v>2022099076</v>
      </c>
      <c r="C387" s="208" t="s">
        <v>2153</v>
      </c>
    </row>
    <row r="388" spans="1:3" ht="15.75" customHeight="1">
      <c r="A388" s="143">
        <v>377</v>
      </c>
      <c r="B388" s="208">
        <v>2022099077</v>
      </c>
      <c r="C388" s="208" t="s">
        <v>2154</v>
      </c>
    </row>
    <row r="389" spans="1:3" ht="15.75" customHeight="1">
      <c r="A389" s="143">
        <v>378</v>
      </c>
      <c r="B389" s="208">
        <v>2022099078</v>
      </c>
      <c r="C389" s="208" t="s">
        <v>2155</v>
      </c>
    </row>
    <row r="390" spans="1:3" ht="15.75" customHeight="1">
      <c r="A390" s="143">
        <v>379</v>
      </c>
      <c r="B390" s="208">
        <v>2022099079</v>
      </c>
      <c r="C390" s="208" t="s">
        <v>2156</v>
      </c>
    </row>
    <row r="391" spans="1:3" ht="15.75" customHeight="1">
      <c r="A391" s="143">
        <v>380</v>
      </c>
      <c r="B391" s="208">
        <v>2022099080</v>
      </c>
      <c r="C391" s="208" t="s">
        <v>2157</v>
      </c>
    </row>
    <row r="392" spans="1:3" ht="15.75" customHeight="1">
      <c r="A392" s="143">
        <v>381</v>
      </c>
      <c r="B392" s="208">
        <v>2022099081</v>
      </c>
      <c r="C392" s="208" t="s">
        <v>2158</v>
      </c>
    </row>
    <row r="393" spans="1:3" ht="15.75" customHeight="1">
      <c r="A393" s="143">
        <v>382</v>
      </c>
      <c r="B393" s="208">
        <v>2022099082</v>
      </c>
      <c r="C393" s="208" t="s">
        <v>2159</v>
      </c>
    </row>
    <row r="394" spans="1:3" ht="15.75" customHeight="1">
      <c r="A394" s="143">
        <v>383</v>
      </c>
      <c r="B394" s="208">
        <v>2022099083</v>
      </c>
      <c r="C394" s="208" t="s">
        <v>2160</v>
      </c>
    </row>
    <row r="395" spans="1:3" ht="15.75" customHeight="1">
      <c r="A395" s="143">
        <v>384</v>
      </c>
      <c r="B395" s="208">
        <v>2022099084</v>
      </c>
      <c r="C395" s="208" t="s">
        <v>2161</v>
      </c>
    </row>
    <row r="396" spans="1:3" ht="15.75" customHeight="1">
      <c r="A396" s="143">
        <v>385</v>
      </c>
      <c r="B396" s="208">
        <v>2022099085</v>
      </c>
      <c r="C396" s="208" t="s">
        <v>2162</v>
      </c>
    </row>
    <row r="397" spans="1:3" ht="15.75" customHeight="1">
      <c r="A397" s="143">
        <v>386</v>
      </c>
      <c r="B397" s="208">
        <v>2022099086</v>
      </c>
      <c r="C397" s="208" t="s">
        <v>2163</v>
      </c>
    </row>
    <row r="398" spans="1:3" ht="15.75" customHeight="1">
      <c r="A398" s="143">
        <v>387</v>
      </c>
      <c r="B398" s="208">
        <v>2022099087</v>
      </c>
      <c r="C398" s="208" t="s">
        <v>2164</v>
      </c>
    </row>
    <row r="399" spans="1:3" ht="15.75" customHeight="1">
      <c r="A399" s="143">
        <v>388</v>
      </c>
      <c r="B399" s="208">
        <v>2022099088</v>
      </c>
      <c r="C399" s="208" t="s">
        <v>2165</v>
      </c>
    </row>
    <row r="400" spans="1:3" ht="15.75" customHeight="1">
      <c r="A400" s="143">
        <v>389</v>
      </c>
      <c r="B400" s="208">
        <v>2022099089</v>
      </c>
      <c r="C400" s="208" t="s">
        <v>2166</v>
      </c>
    </row>
    <row r="401" spans="1:3" ht="15.75" customHeight="1">
      <c r="A401" s="143">
        <v>390</v>
      </c>
      <c r="B401" s="208">
        <v>2022099090</v>
      </c>
      <c r="C401" s="208" t="s">
        <v>2167</v>
      </c>
    </row>
    <row r="402" spans="1:3" ht="15.75" customHeight="1">
      <c r="A402" s="143">
        <v>391</v>
      </c>
      <c r="B402" s="208">
        <v>2022099091</v>
      </c>
      <c r="C402" s="208" t="s">
        <v>2168</v>
      </c>
    </row>
    <row r="403" spans="1:3" ht="15.75" customHeight="1">
      <c r="A403" s="143">
        <v>392</v>
      </c>
      <c r="B403" s="208">
        <v>2022099092</v>
      </c>
      <c r="C403" s="208" t="s">
        <v>2169</v>
      </c>
    </row>
    <row r="404" spans="1:3" ht="15.75" customHeight="1">
      <c r="A404" s="143">
        <v>393</v>
      </c>
      <c r="B404" s="208">
        <v>2022099093</v>
      </c>
      <c r="C404" s="208" t="s">
        <v>2170</v>
      </c>
    </row>
    <row r="405" spans="1:3" ht="15.75" customHeight="1">
      <c r="A405" s="143">
        <v>394</v>
      </c>
      <c r="B405" s="208">
        <v>2022099094</v>
      </c>
      <c r="C405" s="208" t="s">
        <v>2171</v>
      </c>
    </row>
    <row r="406" spans="1:3" ht="15.75" customHeight="1">
      <c r="A406" s="143">
        <v>395</v>
      </c>
      <c r="B406" s="208">
        <v>2022099095</v>
      </c>
      <c r="C406" s="208" t="s">
        <v>2172</v>
      </c>
    </row>
    <row r="407" spans="1:3" ht="15.75" customHeight="1">
      <c r="A407" s="143">
        <v>396</v>
      </c>
      <c r="B407" s="208">
        <v>2022099096</v>
      </c>
      <c r="C407" s="208" t="s">
        <v>2173</v>
      </c>
    </row>
    <row r="408" spans="1:3" ht="15.75" customHeight="1">
      <c r="A408" s="143">
        <v>397</v>
      </c>
      <c r="B408" s="208">
        <v>2022099097</v>
      </c>
      <c r="C408" s="208" t="s">
        <v>2174</v>
      </c>
    </row>
    <row r="409" spans="1:3" ht="15.75" customHeight="1">
      <c r="A409" s="143">
        <v>398</v>
      </c>
      <c r="B409" s="208">
        <v>2022099098</v>
      </c>
      <c r="C409" s="208" t="s">
        <v>2175</v>
      </c>
    </row>
    <row r="410" spans="1:3" ht="15.75" customHeight="1">
      <c r="A410" s="143">
        <v>399</v>
      </c>
      <c r="B410" s="208">
        <v>2022099099</v>
      </c>
      <c r="C410" s="208" t="s">
        <v>2176</v>
      </c>
    </row>
    <row r="411" spans="1:3" ht="15.75" customHeight="1">
      <c r="A411" s="143">
        <v>400</v>
      </c>
      <c r="B411" s="208">
        <v>2022099100</v>
      </c>
      <c r="C411" s="208" t="s">
        <v>2177</v>
      </c>
    </row>
    <row r="412" spans="1:3" ht="15.75" customHeight="1">
      <c r="A412" s="143">
        <v>401</v>
      </c>
      <c r="B412" s="208">
        <v>2022099101</v>
      </c>
      <c r="C412" s="208" t="s">
        <v>2178</v>
      </c>
    </row>
    <row r="413" spans="1:3" ht="15.75" customHeight="1">
      <c r="A413" s="143">
        <v>402</v>
      </c>
      <c r="B413" s="208">
        <v>2022099102</v>
      </c>
      <c r="C413" s="208" t="s">
        <v>2179</v>
      </c>
    </row>
    <row r="414" spans="1:3" ht="15.75" customHeight="1">
      <c r="A414" s="143">
        <v>403</v>
      </c>
      <c r="B414" s="208">
        <v>2022099103</v>
      </c>
      <c r="C414" s="208" t="s">
        <v>2180</v>
      </c>
    </row>
    <row r="415" spans="1:3" ht="15.75" customHeight="1">
      <c r="A415" s="143">
        <v>404</v>
      </c>
      <c r="B415" s="208">
        <v>2022099104</v>
      </c>
      <c r="C415" s="208" t="s">
        <v>2181</v>
      </c>
    </row>
    <row r="416" spans="1:3" ht="15.75" customHeight="1">
      <c r="A416" s="143">
        <v>405</v>
      </c>
      <c r="B416" s="208">
        <v>2022099105</v>
      </c>
      <c r="C416" s="208" t="s">
        <v>2182</v>
      </c>
    </row>
    <row r="417" spans="1:3" ht="15.75" customHeight="1">
      <c r="A417" s="143">
        <v>406</v>
      </c>
      <c r="B417" s="208">
        <v>2022099106</v>
      </c>
      <c r="C417" s="208" t="s">
        <v>2183</v>
      </c>
    </row>
    <row r="418" spans="1:3" ht="15.75" customHeight="1">
      <c r="A418" s="143">
        <v>407</v>
      </c>
      <c r="B418" s="208">
        <v>2022099107</v>
      </c>
      <c r="C418" s="208" t="s">
        <v>2184</v>
      </c>
    </row>
    <row r="419" spans="1:3" ht="15.75" customHeight="1">
      <c r="A419" s="143">
        <v>408</v>
      </c>
      <c r="B419" s="208">
        <v>2022099108</v>
      </c>
      <c r="C419" s="208" t="s">
        <v>2185</v>
      </c>
    </row>
    <row r="420" spans="1:3" ht="15.75" customHeight="1">
      <c r="A420" s="143">
        <v>409</v>
      </c>
      <c r="B420" s="208">
        <v>2022099109</v>
      </c>
      <c r="C420" s="208" t="s">
        <v>2186</v>
      </c>
    </row>
    <row r="421" spans="1:3" ht="15.75" customHeight="1">
      <c r="A421" s="143">
        <v>410</v>
      </c>
      <c r="B421" s="208">
        <v>2022099110</v>
      </c>
      <c r="C421" s="208" t="s">
        <v>2187</v>
      </c>
    </row>
    <row r="422" spans="1:3" ht="15.75" customHeight="1">
      <c r="A422" s="143">
        <v>411</v>
      </c>
      <c r="B422" s="208">
        <v>2022099111</v>
      </c>
      <c r="C422" s="208" t="s">
        <v>2188</v>
      </c>
    </row>
    <row r="423" spans="1:3" ht="15.75" customHeight="1">
      <c r="A423" s="143">
        <v>412</v>
      </c>
      <c r="B423" s="208">
        <v>2022099112</v>
      </c>
      <c r="C423" s="208" t="s">
        <v>2189</v>
      </c>
    </row>
    <row r="424" spans="1:3" ht="15.75" customHeight="1">
      <c r="A424" s="143">
        <v>413</v>
      </c>
      <c r="B424" s="208">
        <v>2022099113</v>
      </c>
      <c r="C424" s="208" t="s">
        <v>2190</v>
      </c>
    </row>
    <row r="425" spans="1:3" ht="15.75" customHeight="1">
      <c r="A425" s="143">
        <v>414</v>
      </c>
      <c r="B425" s="208">
        <v>2022099114</v>
      </c>
      <c r="C425" s="208" t="s">
        <v>2191</v>
      </c>
    </row>
    <row r="426" spans="1:3" ht="15.75" customHeight="1">
      <c r="A426" s="143">
        <v>415</v>
      </c>
      <c r="B426" s="208">
        <v>2022099115</v>
      </c>
      <c r="C426" s="208" t="s">
        <v>2192</v>
      </c>
    </row>
    <row r="427" spans="1:3" ht="15.75" customHeight="1">
      <c r="A427" s="143">
        <v>416</v>
      </c>
      <c r="B427" s="208">
        <v>2022099116</v>
      </c>
      <c r="C427" s="208" t="s">
        <v>2193</v>
      </c>
    </row>
    <row r="428" spans="1:3" ht="15.75" customHeight="1">
      <c r="A428" s="143">
        <v>417</v>
      </c>
      <c r="B428" s="208">
        <v>2022099117</v>
      </c>
      <c r="C428" s="208" t="s">
        <v>2194</v>
      </c>
    </row>
    <row r="429" spans="1:3" ht="15.75" customHeight="1">
      <c r="A429" s="143">
        <v>418</v>
      </c>
      <c r="B429" s="208">
        <v>2022099118</v>
      </c>
      <c r="C429" s="208" t="s">
        <v>2195</v>
      </c>
    </row>
    <row r="430" spans="1:3" ht="15.75" customHeight="1">
      <c r="A430" s="143">
        <v>419</v>
      </c>
      <c r="B430" s="208">
        <v>2022099119</v>
      </c>
      <c r="C430" s="208" t="s">
        <v>2196</v>
      </c>
    </row>
    <row r="431" spans="1:3" ht="15.75" customHeight="1">
      <c r="A431" s="143">
        <v>420</v>
      </c>
      <c r="B431" s="208">
        <v>2022099120</v>
      </c>
      <c r="C431" s="208" t="s">
        <v>2197</v>
      </c>
    </row>
    <row r="432" spans="1:3" ht="15.75" customHeight="1">
      <c r="A432" s="143">
        <v>421</v>
      </c>
      <c r="B432" s="208">
        <v>2022099121</v>
      </c>
      <c r="C432" s="208" t="s">
        <v>2198</v>
      </c>
    </row>
    <row r="433" spans="1:3" ht="15.75" customHeight="1">
      <c r="A433" s="143">
        <v>422</v>
      </c>
      <c r="B433" s="208">
        <v>2022099122</v>
      </c>
      <c r="C433" s="208" t="s">
        <v>2199</v>
      </c>
    </row>
    <row r="434" spans="1:3" ht="15.75" customHeight="1">
      <c r="A434" s="143">
        <v>423</v>
      </c>
      <c r="B434" s="208">
        <v>2022099123</v>
      </c>
      <c r="C434" s="208" t="s">
        <v>2200</v>
      </c>
    </row>
    <row r="435" spans="1:3" ht="15.75" customHeight="1">
      <c r="A435" s="143">
        <v>424</v>
      </c>
      <c r="B435" s="208">
        <v>2022099124</v>
      </c>
      <c r="C435" s="208" t="s">
        <v>2201</v>
      </c>
    </row>
    <row r="436" spans="1:3" ht="15.75" customHeight="1">
      <c r="A436" s="143">
        <v>425</v>
      </c>
      <c r="B436" s="208">
        <v>2022099125</v>
      </c>
      <c r="C436" s="208" t="s">
        <v>2202</v>
      </c>
    </row>
    <row r="437" spans="1:3" ht="15.75" customHeight="1">
      <c r="A437" s="143">
        <v>426</v>
      </c>
      <c r="B437" s="208">
        <v>2022099126</v>
      </c>
      <c r="C437" s="208" t="s">
        <v>2203</v>
      </c>
    </row>
    <row r="438" spans="1:3" ht="15.75" customHeight="1">
      <c r="A438" s="143">
        <v>427</v>
      </c>
      <c r="B438" s="208">
        <v>2022099127</v>
      </c>
      <c r="C438" s="208" t="s">
        <v>2204</v>
      </c>
    </row>
    <row r="439" spans="1:3" ht="15.75" customHeight="1">
      <c r="A439" s="143">
        <v>428</v>
      </c>
      <c r="B439" s="208">
        <v>2022099128</v>
      </c>
      <c r="C439" s="208" t="s">
        <v>2205</v>
      </c>
    </row>
    <row r="440" spans="1:3" ht="15.75" customHeight="1">
      <c r="A440" s="143">
        <v>429</v>
      </c>
      <c r="B440" s="208">
        <v>2022099129</v>
      </c>
      <c r="C440" s="208" t="s">
        <v>2206</v>
      </c>
    </row>
    <row r="441" spans="1:3" ht="15.75" customHeight="1">
      <c r="A441" s="143">
        <v>430</v>
      </c>
      <c r="B441" s="208">
        <v>2022099130</v>
      </c>
      <c r="C441" s="208" t="s">
        <v>2207</v>
      </c>
    </row>
    <row r="442" spans="1:3" ht="15.75" customHeight="1">
      <c r="A442" s="143">
        <v>431</v>
      </c>
      <c r="B442" s="208">
        <v>2022099131</v>
      </c>
      <c r="C442" s="208" t="s">
        <v>2208</v>
      </c>
    </row>
    <row r="443" spans="1:3" ht="15.75" customHeight="1"/>
    <row r="444" spans="1:3" ht="15.75" customHeight="1"/>
    <row r="445" spans="1:3" ht="15.75" customHeight="1"/>
    <row r="446" spans="1:3" ht="15.75" customHeight="1"/>
    <row r="447" spans="1:3" ht="15.75" customHeight="1"/>
    <row r="448" spans="1:3"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A3:C3"/>
    <mergeCell ref="A10:C10"/>
  </mergeCells>
  <hyperlinks>
    <hyperlink ref="D1" location="'MENU UTAMA'!A1" display="KEMBALI KE MENU UTAMA"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19"/>
  <sheetViews>
    <sheetView topLeftCell="D1" workbookViewId="0">
      <selection activeCell="F1" sqref="F1"/>
    </sheetView>
  </sheetViews>
  <sheetFormatPr baseColWidth="10" defaultColWidth="12.6640625" defaultRowHeight="15" customHeight="1"/>
  <cols>
    <col min="1" max="1" width="24.83203125" customWidth="1"/>
    <col min="2" max="2" width="8.6640625" customWidth="1"/>
    <col min="3" max="3" width="73.33203125" customWidth="1"/>
    <col min="4" max="4" width="67.83203125" customWidth="1"/>
    <col min="5" max="5" width="65.6640625" customWidth="1"/>
    <col min="6" max="6" width="23.6640625" customWidth="1"/>
    <col min="7" max="26" width="8.6640625" customWidth="1"/>
  </cols>
  <sheetData>
    <row r="1" spans="1:6">
      <c r="A1" s="415" t="s">
        <v>2209</v>
      </c>
      <c r="B1" s="276"/>
      <c r="C1" s="276"/>
      <c r="D1" s="276"/>
      <c r="E1" s="276"/>
      <c r="F1" s="4" t="s">
        <v>254</v>
      </c>
    </row>
    <row r="3" spans="1:6">
      <c r="A3" s="423" t="s">
        <v>2210</v>
      </c>
      <c r="B3" s="267"/>
      <c r="C3" s="267"/>
      <c r="D3" s="267"/>
      <c r="E3" s="268"/>
    </row>
    <row r="4" spans="1:6">
      <c r="A4" s="209" t="s">
        <v>2211</v>
      </c>
      <c r="B4" s="210" t="s">
        <v>90</v>
      </c>
      <c r="C4" s="209" t="s">
        <v>2212</v>
      </c>
      <c r="D4" s="209" t="s">
        <v>2213</v>
      </c>
      <c r="E4" s="209" t="s">
        <v>2214</v>
      </c>
    </row>
    <row r="5" spans="1:6" ht="16">
      <c r="A5" s="421" t="s">
        <v>198</v>
      </c>
      <c r="B5" s="168">
        <v>1</v>
      </c>
      <c r="C5" s="211"/>
      <c r="D5" s="141"/>
      <c r="E5" s="141"/>
    </row>
    <row r="6" spans="1:6" ht="16">
      <c r="A6" s="264"/>
      <c r="B6" s="168">
        <v>2</v>
      </c>
      <c r="C6" s="212"/>
      <c r="D6" s="141"/>
      <c r="E6" s="141"/>
    </row>
    <row r="7" spans="1:6" ht="16">
      <c r="A7" s="264"/>
      <c r="B7" s="168">
        <v>3</v>
      </c>
      <c r="C7" s="212"/>
      <c r="D7" s="141"/>
      <c r="E7" s="141"/>
    </row>
    <row r="8" spans="1:6">
      <c r="A8" s="265"/>
      <c r="B8" s="168" t="s">
        <v>271</v>
      </c>
      <c r="C8" s="141"/>
      <c r="D8" s="141"/>
      <c r="E8" s="141"/>
    </row>
    <row r="9" spans="1:6">
      <c r="A9" s="421" t="s">
        <v>201</v>
      </c>
      <c r="B9" s="168">
        <v>1</v>
      </c>
      <c r="C9" s="141"/>
      <c r="D9" s="141"/>
      <c r="E9" s="141"/>
    </row>
    <row r="10" spans="1:6">
      <c r="A10" s="264"/>
      <c r="B10" s="168">
        <v>2</v>
      </c>
      <c r="C10" s="141"/>
      <c r="D10" s="141"/>
      <c r="E10" s="141"/>
    </row>
    <row r="11" spans="1:6">
      <c r="A11" s="264"/>
      <c r="B11" s="168">
        <v>3</v>
      </c>
      <c r="C11" s="141"/>
      <c r="D11" s="141"/>
      <c r="E11" s="141"/>
    </row>
    <row r="12" spans="1:6">
      <c r="A12" s="265"/>
      <c r="B12" s="168" t="s">
        <v>271</v>
      </c>
      <c r="C12" s="141"/>
      <c r="D12" s="141"/>
      <c r="E12" s="213"/>
    </row>
    <row r="13" spans="1:6" ht="16">
      <c r="A13" s="421" t="s">
        <v>202</v>
      </c>
      <c r="B13" s="168">
        <v>1</v>
      </c>
      <c r="C13" s="211" t="s">
        <v>2215</v>
      </c>
      <c r="D13" s="213" t="s">
        <v>2216</v>
      </c>
      <c r="E13" s="214" t="s">
        <v>2217</v>
      </c>
    </row>
    <row r="14" spans="1:6" ht="16">
      <c r="A14" s="264"/>
      <c r="B14" s="168">
        <v>2</v>
      </c>
      <c r="C14" s="212" t="s">
        <v>2215</v>
      </c>
      <c r="D14" s="213" t="s">
        <v>2218</v>
      </c>
      <c r="E14" s="214" t="s">
        <v>2219</v>
      </c>
    </row>
    <row r="15" spans="1:6" ht="16">
      <c r="A15" s="264"/>
      <c r="B15" s="168">
        <v>3</v>
      </c>
      <c r="C15" s="212" t="s">
        <v>2215</v>
      </c>
      <c r="D15" s="213" t="s">
        <v>2220</v>
      </c>
      <c r="E15" s="214" t="s">
        <v>2221</v>
      </c>
    </row>
    <row r="16" spans="1:6" ht="16">
      <c r="A16" s="264"/>
      <c r="B16" s="168">
        <v>4</v>
      </c>
      <c r="C16" s="211" t="s">
        <v>2222</v>
      </c>
      <c r="D16" s="213" t="s">
        <v>2223</v>
      </c>
      <c r="E16" s="214" t="s">
        <v>2224</v>
      </c>
    </row>
    <row r="17" spans="1:5" ht="16">
      <c r="A17" s="264"/>
      <c r="B17" s="168">
        <v>5</v>
      </c>
      <c r="C17" s="212" t="s">
        <v>2222</v>
      </c>
      <c r="D17" s="213" t="s">
        <v>2225</v>
      </c>
      <c r="E17" s="214" t="s">
        <v>2226</v>
      </c>
    </row>
    <row r="18" spans="1:5" ht="16">
      <c r="A18" s="264"/>
      <c r="B18" s="168">
        <v>6</v>
      </c>
      <c r="C18" s="212" t="s">
        <v>2222</v>
      </c>
      <c r="D18" s="213" t="s">
        <v>2227</v>
      </c>
      <c r="E18" s="214" t="s">
        <v>2228</v>
      </c>
    </row>
    <row r="19" spans="1:5" ht="16">
      <c r="A19" s="264"/>
      <c r="B19" s="168">
        <v>7</v>
      </c>
      <c r="C19" s="212" t="s">
        <v>2222</v>
      </c>
      <c r="D19" s="213" t="s">
        <v>2229</v>
      </c>
      <c r="E19" s="214" t="s">
        <v>2230</v>
      </c>
    </row>
    <row r="20" spans="1:5" ht="16">
      <c r="A20" s="264"/>
      <c r="B20" s="168">
        <v>8</v>
      </c>
      <c r="C20" s="212" t="s">
        <v>2222</v>
      </c>
      <c r="D20" s="213" t="s">
        <v>2231</v>
      </c>
      <c r="E20" s="214" t="s">
        <v>2232</v>
      </c>
    </row>
    <row r="21" spans="1:5" ht="16">
      <c r="A21" s="264"/>
      <c r="B21" s="168">
        <v>9</v>
      </c>
      <c r="C21" s="212" t="s">
        <v>2222</v>
      </c>
      <c r="D21" s="213" t="s">
        <v>2233</v>
      </c>
      <c r="E21" s="214" t="s">
        <v>2234</v>
      </c>
    </row>
    <row r="22" spans="1:5" ht="16">
      <c r="A22" s="264"/>
      <c r="B22" s="168">
        <v>10</v>
      </c>
      <c r="C22" s="212" t="s">
        <v>2222</v>
      </c>
      <c r="D22" s="213" t="s">
        <v>2235</v>
      </c>
      <c r="E22" s="214" t="s">
        <v>2236</v>
      </c>
    </row>
    <row r="23" spans="1:5" ht="16">
      <c r="A23" s="264"/>
      <c r="B23" s="168">
        <v>11</v>
      </c>
      <c r="C23" s="212" t="s">
        <v>2222</v>
      </c>
      <c r="D23" s="213" t="s">
        <v>2237</v>
      </c>
      <c r="E23" s="214" t="s">
        <v>2238</v>
      </c>
    </row>
    <row r="24" spans="1:5" ht="16">
      <c r="A24" s="264"/>
      <c r="B24" s="168">
        <v>12</v>
      </c>
      <c r="C24" s="212" t="s">
        <v>2222</v>
      </c>
      <c r="D24" s="213" t="s">
        <v>2239</v>
      </c>
      <c r="E24" s="214" t="s">
        <v>2240</v>
      </c>
    </row>
    <row r="25" spans="1:5" ht="16">
      <c r="A25" s="264"/>
      <c r="B25" s="168">
        <v>13</v>
      </c>
      <c r="C25" s="212" t="s">
        <v>2222</v>
      </c>
      <c r="D25" s="213" t="s">
        <v>2241</v>
      </c>
      <c r="E25" s="214" t="s">
        <v>2242</v>
      </c>
    </row>
    <row r="26" spans="1:5" ht="16">
      <c r="A26" s="264"/>
      <c r="B26" s="168">
        <v>14</v>
      </c>
      <c r="C26" s="212" t="s">
        <v>2222</v>
      </c>
      <c r="D26" s="213" t="s">
        <v>2243</v>
      </c>
      <c r="E26" s="214" t="s">
        <v>2244</v>
      </c>
    </row>
    <row r="27" spans="1:5" ht="16">
      <c r="A27" s="264"/>
      <c r="B27" s="168">
        <v>15</v>
      </c>
      <c r="C27" s="212" t="s">
        <v>2222</v>
      </c>
      <c r="D27" s="213" t="s">
        <v>2245</v>
      </c>
      <c r="E27" s="214" t="s">
        <v>2246</v>
      </c>
    </row>
    <row r="28" spans="1:5" ht="16">
      <c r="A28" s="264"/>
      <c r="B28" s="168">
        <v>16</v>
      </c>
      <c r="C28" s="212" t="s">
        <v>2222</v>
      </c>
      <c r="D28" s="213" t="s">
        <v>2247</v>
      </c>
      <c r="E28" s="214" t="s">
        <v>2248</v>
      </c>
    </row>
    <row r="29" spans="1:5" ht="16">
      <c r="A29" s="264"/>
      <c r="B29" s="168">
        <v>17</v>
      </c>
      <c r="C29" s="212" t="s">
        <v>2222</v>
      </c>
      <c r="D29" s="213" t="s">
        <v>2249</v>
      </c>
      <c r="E29" s="214" t="s">
        <v>2250</v>
      </c>
    </row>
    <row r="30" spans="1:5" ht="16">
      <c r="A30" s="264"/>
      <c r="B30" s="168">
        <v>18</v>
      </c>
      <c r="C30" s="212" t="s">
        <v>2222</v>
      </c>
      <c r="D30" s="213" t="s">
        <v>2251</v>
      </c>
      <c r="E30" s="214" t="s">
        <v>2252</v>
      </c>
    </row>
    <row r="31" spans="1:5" ht="16">
      <c r="A31" s="264"/>
      <c r="B31" s="168">
        <v>19</v>
      </c>
      <c r="C31" s="212" t="s">
        <v>2222</v>
      </c>
      <c r="D31" s="213" t="s">
        <v>2253</v>
      </c>
      <c r="E31" s="214" t="s">
        <v>2254</v>
      </c>
    </row>
    <row r="32" spans="1:5">
      <c r="A32" s="264"/>
      <c r="B32" s="168"/>
      <c r="C32" s="141"/>
      <c r="D32" s="141"/>
      <c r="E32" s="213"/>
    </row>
    <row r="33" spans="1:26">
      <c r="A33" s="265"/>
      <c r="B33" s="144"/>
      <c r="C33" s="141"/>
      <c r="D33" s="141"/>
      <c r="E33" s="213"/>
    </row>
    <row r="35" spans="1:26">
      <c r="A35" s="423" t="s">
        <v>2255</v>
      </c>
      <c r="B35" s="267"/>
      <c r="C35" s="267"/>
      <c r="D35" s="267"/>
      <c r="E35" s="268"/>
    </row>
    <row r="36" spans="1:26">
      <c r="A36" s="209" t="s">
        <v>2211</v>
      </c>
      <c r="B36" s="210" t="s">
        <v>90</v>
      </c>
      <c r="C36" s="209" t="s">
        <v>2212</v>
      </c>
      <c r="D36" s="209" t="s">
        <v>2213</v>
      </c>
      <c r="E36" s="209" t="s">
        <v>2214</v>
      </c>
    </row>
    <row r="37" spans="1:26">
      <c r="A37" s="421" t="s">
        <v>198</v>
      </c>
      <c r="B37" s="168">
        <v>1</v>
      </c>
      <c r="C37" s="141"/>
      <c r="D37" s="141"/>
      <c r="E37" s="141"/>
    </row>
    <row r="38" spans="1:26" ht="15.75" customHeight="1">
      <c r="A38" s="264"/>
      <c r="B38" s="168">
        <v>2</v>
      </c>
      <c r="C38" s="141"/>
      <c r="D38" s="141"/>
      <c r="E38" s="141"/>
    </row>
    <row r="39" spans="1:26" ht="15.75" customHeight="1">
      <c r="A39" s="264"/>
      <c r="B39" s="168">
        <v>3</v>
      </c>
      <c r="C39" s="141"/>
      <c r="D39" s="141"/>
      <c r="E39" s="141"/>
    </row>
    <row r="40" spans="1:26" ht="15.75" customHeight="1">
      <c r="A40" s="265"/>
      <c r="B40" s="168" t="s">
        <v>271</v>
      </c>
      <c r="C40" s="141"/>
      <c r="D40" s="141"/>
      <c r="E40" s="141"/>
    </row>
    <row r="41" spans="1:26" ht="21" customHeight="1">
      <c r="A41" s="421" t="s">
        <v>201</v>
      </c>
      <c r="B41" s="151">
        <v>1</v>
      </c>
      <c r="C41" s="215" t="s">
        <v>2256</v>
      </c>
      <c r="D41" s="215" t="s">
        <v>2257</v>
      </c>
      <c r="E41" s="216" t="s">
        <v>2258</v>
      </c>
      <c r="F41" s="148"/>
      <c r="G41" s="148"/>
      <c r="H41" s="148"/>
      <c r="I41" s="148"/>
      <c r="J41" s="148"/>
      <c r="K41" s="148"/>
      <c r="L41" s="148"/>
      <c r="M41" s="148"/>
      <c r="N41" s="148"/>
      <c r="O41" s="148"/>
      <c r="P41" s="148"/>
      <c r="Q41" s="148"/>
      <c r="R41" s="148"/>
      <c r="S41" s="148"/>
      <c r="T41" s="148"/>
      <c r="U41" s="148"/>
      <c r="V41" s="148"/>
      <c r="W41" s="148"/>
      <c r="X41" s="148"/>
      <c r="Y41" s="148"/>
      <c r="Z41" s="148"/>
    </row>
    <row r="42" spans="1:26" ht="15.75" customHeight="1">
      <c r="A42" s="264"/>
      <c r="B42" s="168">
        <v>2</v>
      </c>
      <c r="C42" s="213" t="s">
        <v>2259</v>
      </c>
      <c r="D42" s="141" t="s">
        <v>2260</v>
      </c>
      <c r="E42" s="214" t="s">
        <v>2261</v>
      </c>
    </row>
    <row r="43" spans="1:26" ht="15.75" customHeight="1">
      <c r="A43" s="264"/>
      <c r="B43" s="168">
        <v>3</v>
      </c>
      <c r="C43" s="213" t="s">
        <v>2259</v>
      </c>
      <c r="D43" s="141" t="s">
        <v>2262</v>
      </c>
      <c r="E43" s="214" t="s">
        <v>2261</v>
      </c>
    </row>
    <row r="44" spans="1:26" ht="15.75" customHeight="1">
      <c r="A44" s="264"/>
      <c r="B44" s="168">
        <v>4</v>
      </c>
      <c r="C44" s="213" t="s">
        <v>2259</v>
      </c>
      <c r="D44" s="141" t="s">
        <v>2263</v>
      </c>
      <c r="E44" s="214" t="s">
        <v>2261</v>
      </c>
    </row>
    <row r="45" spans="1:26" ht="15.75" customHeight="1">
      <c r="A45" s="264"/>
      <c r="B45" s="168">
        <v>5</v>
      </c>
      <c r="C45" s="213" t="s">
        <v>2259</v>
      </c>
      <c r="D45" s="141" t="s">
        <v>2264</v>
      </c>
      <c r="E45" s="214" t="s">
        <v>2261</v>
      </c>
    </row>
    <row r="46" spans="1:26" ht="15.75" customHeight="1">
      <c r="A46" s="265"/>
      <c r="B46" s="168" t="s">
        <v>271</v>
      </c>
      <c r="C46" s="213"/>
      <c r="D46" s="141"/>
      <c r="E46" s="213"/>
    </row>
    <row r="47" spans="1:26" ht="15.75" customHeight="1">
      <c r="A47" s="421" t="s">
        <v>202</v>
      </c>
      <c r="B47" s="168">
        <v>1</v>
      </c>
      <c r="C47" s="141"/>
      <c r="D47" s="141"/>
      <c r="E47" s="213"/>
    </row>
    <row r="48" spans="1:26" ht="15.75" customHeight="1">
      <c r="A48" s="264"/>
      <c r="B48" s="168">
        <v>2</v>
      </c>
      <c r="C48" s="141"/>
      <c r="D48" s="141"/>
      <c r="E48" s="141"/>
    </row>
    <row r="49" spans="1:5" ht="15.75" customHeight="1">
      <c r="A49" s="264"/>
      <c r="B49" s="168">
        <v>3</v>
      </c>
      <c r="C49" s="141"/>
      <c r="D49" s="141"/>
      <c r="E49" s="141"/>
    </row>
    <row r="50" spans="1:5" ht="15.75" customHeight="1">
      <c r="A50" s="265"/>
      <c r="B50" s="144" t="s">
        <v>271</v>
      </c>
      <c r="C50" s="141"/>
      <c r="D50" s="141"/>
      <c r="E50" s="141"/>
    </row>
    <row r="51" spans="1:5" ht="15.75" customHeight="1"/>
    <row r="52" spans="1:5" ht="15.75" customHeight="1"/>
    <row r="53" spans="1:5" ht="15.75" customHeight="1"/>
    <row r="54" spans="1:5" ht="15.75" customHeight="1"/>
    <row r="55" spans="1:5" ht="15.75" customHeight="1"/>
    <row r="56" spans="1:5" ht="15.75" customHeight="1"/>
    <row r="57" spans="1:5" ht="15.75" customHeight="1"/>
    <row r="58" spans="1:5" ht="15.75" customHeight="1"/>
    <row r="59" spans="1:5" ht="15.75" customHeight="1"/>
    <row r="60" spans="1:5" ht="15.75" customHeight="1"/>
    <row r="61" spans="1:5" ht="15.75" customHeight="1"/>
    <row r="62" spans="1:5" ht="15.75" customHeight="1"/>
    <row r="63" spans="1:5" ht="15.75" customHeight="1"/>
    <row r="64" spans="1: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9">
    <mergeCell ref="A41:A46"/>
    <mergeCell ref="A47:A50"/>
    <mergeCell ref="A1:E1"/>
    <mergeCell ref="A3:E3"/>
    <mergeCell ref="A5:A8"/>
    <mergeCell ref="A9:A12"/>
    <mergeCell ref="A13:A33"/>
    <mergeCell ref="A35:E35"/>
    <mergeCell ref="A37:A40"/>
  </mergeCells>
  <hyperlinks>
    <hyperlink ref="F1" location="'MENU UTAMA'!A1" display="KEMBALI KE MENU UTAMA" xr:uid="{00000000-0004-0000-0F00-000000000000}"/>
    <hyperlink ref="E13" r:id="rId1" xr:uid="{00000000-0004-0000-0F00-000001000000}"/>
    <hyperlink ref="E14" r:id="rId2" xr:uid="{00000000-0004-0000-0F00-000002000000}"/>
    <hyperlink ref="E15" r:id="rId3" xr:uid="{00000000-0004-0000-0F00-000003000000}"/>
    <hyperlink ref="E16" r:id="rId4" xr:uid="{00000000-0004-0000-0F00-000004000000}"/>
    <hyperlink ref="E17" r:id="rId5" xr:uid="{00000000-0004-0000-0F00-000005000000}"/>
    <hyperlink ref="E18" r:id="rId6" xr:uid="{00000000-0004-0000-0F00-000006000000}"/>
    <hyperlink ref="E19" r:id="rId7" xr:uid="{00000000-0004-0000-0F00-000007000000}"/>
    <hyperlink ref="E20" r:id="rId8" xr:uid="{00000000-0004-0000-0F00-000008000000}"/>
    <hyperlink ref="E21" r:id="rId9" xr:uid="{00000000-0004-0000-0F00-000009000000}"/>
    <hyperlink ref="E22" r:id="rId10" xr:uid="{00000000-0004-0000-0F00-00000A000000}"/>
    <hyperlink ref="E23" r:id="rId11" xr:uid="{00000000-0004-0000-0F00-00000B000000}"/>
    <hyperlink ref="E24" r:id="rId12" xr:uid="{00000000-0004-0000-0F00-00000C000000}"/>
    <hyperlink ref="E25" r:id="rId13" xr:uid="{00000000-0004-0000-0F00-00000D000000}"/>
    <hyperlink ref="E26" r:id="rId14" xr:uid="{00000000-0004-0000-0F00-00000E000000}"/>
    <hyperlink ref="E27" r:id="rId15" xr:uid="{00000000-0004-0000-0F00-00000F000000}"/>
    <hyperlink ref="E28" r:id="rId16" xr:uid="{00000000-0004-0000-0F00-000010000000}"/>
    <hyperlink ref="E29" r:id="rId17" xr:uid="{00000000-0004-0000-0F00-000011000000}"/>
    <hyperlink ref="E30" r:id="rId18" xr:uid="{00000000-0004-0000-0F00-000012000000}"/>
    <hyperlink ref="E31" r:id="rId19" xr:uid="{00000000-0004-0000-0F00-000013000000}"/>
    <hyperlink ref="E41" r:id="rId20" xr:uid="{00000000-0004-0000-0F00-000014000000}"/>
    <hyperlink ref="E42" r:id="rId21" xr:uid="{00000000-0004-0000-0F00-000015000000}"/>
    <hyperlink ref="E43" r:id="rId22" xr:uid="{00000000-0004-0000-0F00-000016000000}"/>
    <hyperlink ref="E44" r:id="rId23" xr:uid="{00000000-0004-0000-0F00-000017000000}"/>
    <hyperlink ref="E45" r:id="rId24" xr:uid="{00000000-0004-0000-0F00-000018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sheetPr>
  <dimension ref="A1:F1003"/>
  <sheetViews>
    <sheetView topLeftCell="B1" workbookViewId="0">
      <selection activeCell="F1" sqref="F1"/>
    </sheetView>
  </sheetViews>
  <sheetFormatPr baseColWidth="10" defaultColWidth="12.6640625" defaultRowHeight="15" customHeight="1"/>
  <cols>
    <col min="1" max="1" width="20.6640625" customWidth="1"/>
    <col min="2" max="2" width="8.6640625" customWidth="1"/>
    <col min="3" max="3" width="32" customWidth="1"/>
    <col min="4" max="4" width="33.6640625" customWidth="1"/>
    <col min="5" max="5" width="32.1640625" customWidth="1"/>
    <col min="6" max="6" width="23.6640625" customWidth="1"/>
    <col min="7" max="26" width="8.6640625" customWidth="1"/>
  </cols>
  <sheetData>
    <row r="1" spans="1:6">
      <c r="A1" s="415" t="s">
        <v>2265</v>
      </c>
      <c r="B1" s="276"/>
      <c r="C1" s="276"/>
      <c r="D1" s="276"/>
      <c r="E1" s="276"/>
      <c r="F1" s="4" t="s">
        <v>254</v>
      </c>
    </row>
    <row r="2" spans="1:6">
      <c r="E2" s="202"/>
    </row>
    <row r="3" spans="1:6" ht="16">
      <c r="A3" s="137" t="s">
        <v>2266</v>
      </c>
      <c r="B3" s="137" t="s">
        <v>90</v>
      </c>
      <c r="C3" s="137" t="s">
        <v>2267</v>
      </c>
      <c r="D3" s="137" t="s">
        <v>2268</v>
      </c>
      <c r="E3" s="203" t="s">
        <v>2269</v>
      </c>
    </row>
    <row r="4" spans="1:6">
      <c r="A4" s="327" t="s">
        <v>2270</v>
      </c>
      <c r="B4" s="143">
        <v>1</v>
      </c>
      <c r="C4" s="136"/>
      <c r="D4" s="136"/>
      <c r="E4" s="204"/>
    </row>
    <row r="5" spans="1:6">
      <c r="A5" s="264"/>
      <c r="B5" s="143">
        <v>2</v>
      </c>
      <c r="C5" s="136"/>
      <c r="D5" s="136"/>
      <c r="E5" s="204"/>
    </row>
    <row r="6" spans="1:6">
      <c r="A6" s="264"/>
      <c r="B6" s="143">
        <v>3</v>
      </c>
      <c r="C6" s="136"/>
      <c r="D6" s="136"/>
      <c r="E6" s="204"/>
    </row>
    <row r="7" spans="1:6">
      <c r="A7" s="265"/>
      <c r="B7" s="143" t="s">
        <v>271</v>
      </c>
      <c r="C7" s="136"/>
      <c r="D7" s="136"/>
      <c r="E7" s="204"/>
    </row>
    <row r="8" spans="1:6" ht="46">
      <c r="A8" s="327" t="s">
        <v>201</v>
      </c>
      <c r="B8" s="143">
        <v>1</v>
      </c>
      <c r="C8" s="134" t="s">
        <v>2271</v>
      </c>
      <c r="D8" s="134" t="s">
        <v>2272</v>
      </c>
      <c r="E8" s="217" t="s">
        <v>2273</v>
      </c>
    </row>
    <row r="9" spans="1:6" ht="46">
      <c r="A9" s="264"/>
      <c r="B9" s="143">
        <v>2</v>
      </c>
      <c r="C9" s="134" t="s">
        <v>2274</v>
      </c>
      <c r="D9" s="134" t="s">
        <v>2272</v>
      </c>
      <c r="E9" s="217" t="s">
        <v>2275</v>
      </c>
    </row>
    <row r="10" spans="1:6" ht="46">
      <c r="A10" s="264"/>
      <c r="B10" s="143">
        <v>3</v>
      </c>
      <c r="C10" s="134" t="s">
        <v>2276</v>
      </c>
      <c r="D10" s="134" t="s">
        <v>2272</v>
      </c>
      <c r="E10" s="217" t="s">
        <v>2277</v>
      </c>
    </row>
    <row r="11" spans="1:6">
      <c r="A11" s="265"/>
      <c r="B11" s="143" t="s">
        <v>271</v>
      </c>
      <c r="C11" s="136"/>
      <c r="D11" s="136"/>
      <c r="E11" s="204"/>
    </row>
    <row r="12" spans="1:6" ht="46">
      <c r="A12" s="327" t="s">
        <v>202</v>
      </c>
      <c r="B12" s="143">
        <v>1</v>
      </c>
      <c r="C12" s="134" t="s">
        <v>2278</v>
      </c>
      <c r="D12" s="134" t="s">
        <v>2272</v>
      </c>
      <c r="E12" s="217" t="s">
        <v>2279</v>
      </c>
    </row>
    <row r="13" spans="1:6" ht="46">
      <c r="A13" s="264"/>
      <c r="B13" s="143">
        <v>2</v>
      </c>
      <c r="C13" s="134" t="s">
        <v>2280</v>
      </c>
      <c r="D13" s="134" t="s">
        <v>2272</v>
      </c>
      <c r="E13" s="217" t="s">
        <v>2281</v>
      </c>
    </row>
    <row r="14" spans="1:6" ht="46">
      <c r="A14" s="264"/>
      <c r="B14" s="143">
        <v>3</v>
      </c>
      <c r="C14" s="134" t="s">
        <v>2282</v>
      </c>
      <c r="D14" s="134" t="s">
        <v>2272</v>
      </c>
      <c r="E14" s="217" t="s">
        <v>2283</v>
      </c>
    </row>
    <row r="15" spans="1:6" ht="46">
      <c r="A15" s="264"/>
      <c r="B15" s="144">
        <v>4</v>
      </c>
      <c r="C15" s="134" t="s">
        <v>2284</v>
      </c>
      <c r="D15" s="134" t="s">
        <v>2272</v>
      </c>
      <c r="E15" s="217" t="s">
        <v>2285</v>
      </c>
    </row>
    <row r="16" spans="1:6" ht="46">
      <c r="A16" s="264"/>
      <c r="B16" s="144">
        <v>5</v>
      </c>
      <c r="C16" s="134" t="s">
        <v>2286</v>
      </c>
      <c r="D16" s="134" t="s">
        <v>2272</v>
      </c>
      <c r="E16" s="217" t="s">
        <v>2287</v>
      </c>
    </row>
    <row r="17" spans="1:5" ht="46">
      <c r="A17" s="264"/>
      <c r="B17" s="143"/>
      <c r="C17" s="134" t="s">
        <v>2288</v>
      </c>
      <c r="D17" s="134" t="s">
        <v>2272</v>
      </c>
      <c r="E17" s="217" t="s">
        <v>2289</v>
      </c>
    </row>
    <row r="18" spans="1:5">
      <c r="A18" s="265"/>
      <c r="B18" s="143"/>
      <c r="C18" s="134"/>
      <c r="D18" s="134"/>
      <c r="E18" s="218"/>
    </row>
    <row r="19" spans="1:5">
      <c r="E19" s="202"/>
    </row>
    <row r="20" spans="1:5">
      <c r="E20" s="202"/>
    </row>
    <row r="21" spans="1:5">
      <c r="E21" s="202"/>
    </row>
    <row r="22" spans="1:5">
      <c r="E22" s="202"/>
    </row>
    <row r="23" spans="1:5">
      <c r="E23" s="202"/>
    </row>
    <row r="24" spans="1:5" ht="15.75" customHeight="1">
      <c r="E24" s="202"/>
    </row>
    <row r="25" spans="1:5" ht="15.75" customHeight="1">
      <c r="E25" s="202"/>
    </row>
    <row r="26" spans="1:5" ht="15.75" customHeight="1">
      <c r="E26" s="202"/>
    </row>
    <row r="27" spans="1:5" ht="15.75" customHeight="1">
      <c r="E27" s="202"/>
    </row>
    <row r="28" spans="1:5" ht="15.75" customHeight="1">
      <c r="E28" s="202"/>
    </row>
    <row r="29" spans="1:5" ht="15.75" customHeight="1">
      <c r="E29" s="202"/>
    </row>
    <row r="30" spans="1:5" ht="15.75" customHeight="1">
      <c r="E30" s="202"/>
    </row>
    <row r="31" spans="1:5" ht="15.75" customHeight="1">
      <c r="E31" s="202"/>
    </row>
    <row r="32" spans="1:5" ht="15.75" customHeight="1">
      <c r="E32" s="202"/>
    </row>
    <row r="33" spans="5:5" ht="15.75" customHeight="1">
      <c r="E33" s="202"/>
    </row>
    <row r="34" spans="5:5" ht="15.75" customHeight="1">
      <c r="E34" s="202"/>
    </row>
    <row r="35" spans="5:5" ht="15.75" customHeight="1">
      <c r="E35" s="202"/>
    </row>
    <row r="36" spans="5:5" ht="15.75" customHeight="1">
      <c r="E36" s="202"/>
    </row>
    <row r="37" spans="5:5" ht="15.75" customHeight="1">
      <c r="E37" s="202"/>
    </row>
    <row r="38" spans="5:5" ht="15.75" customHeight="1">
      <c r="E38" s="202"/>
    </row>
    <row r="39" spans="5:5" ht="15.75" customHeight="1">
      <c r="E39" s="202"/>
    </row>
    <row r="40" spans="5:5" ht="15.75" customHeight="1">
      <c r="E40" s="202"/>
    </row>
    <row r="41" spans="5:5" ht="15.75" customHeight="1">
      <c r="E41" s="202"/>
    </row>
    <row r="42" spans="5:5" ht="15.75" customHeight="1">
      <c r="E42" s="202"/>
    </row>
    <row r="43" spans="5:5" ht="15.75" customHeight="1">
      <c r="E43" s="202"/>
    </row>
    <row r="44" spans="5:5" ht="15.75" customHeight="1">
      <c r="E44" s="202"/>
    </row>
    <row r="45" spans="5:5" ht="15.75" customHeight="1">
      <c r="E45" s="202"/>
    </row>
    <row r="46" spans="5:5" ht="15.75" customHeight="1">
      <c r="E46" s="202"/>
    </row>
    <row r="47" spans="5:5" ht="15.75" customHeight="1">
      <c r="E47" s="202"/>
    </row>
    <row r="48" spans="5:5" ht="15.75" customHeight="1">
      <c r="E48" s="202"/>
    </row>
    <row r="49" spans="5:5" ht="15.75" customHeight="1">
      <c r="E49" s="202"/>
    </row>
    <row r="50" spans="5:5" ht="15.75" customHeight="1">
      <c r="E50" s="202"/>
    </row>
    <row r="51" spans="5:5" ht="15.75" customHeight="1">
      <c r="E51" s="202"/>
    </row>
    <row r="52" spans="5:5" ht="15.75" customHeight="1">
      <c r="E52" s="202"/>
    </row>
    <row r="53" spans="5:5" ht="15.75" customHeight="1">
      <c r="E53" s="202"/>
    </row>
    <row r="54" spans="5:5" ht="15.75" customHeight="1">
      <c r="E54" s="202"/>
    </row>
    <row r="55" spans="5:5" ht="15.75" customHeight="1">
      <c r="E55" s="202"/>
    </row>
    <row r="56" spans="5:5" ht="15.75" customHeight="1">
      <c r="E56" s="202"/>
    </row>
    <row r="57" spans="5:5" ht="15.75" customHeight="1">
      <c r="E57" s="202"/>
    </row>
    <row r="58" spans="5:5" ht="15.75" customHeight="1">
      <c r="E58" s="202"/>
    </row>
    <row r="59" spans="5:5" ht="15.75" customHeight="1">
      <c r="E59" s="202"/>
    </row>
    <row r="60" spans="5:5" ht="15.75" customHeight="1">
      <c r="E60" s="202"/>
    </row>
    <row r="61" spans="5:5" ht="15.75" customHeight="1">
      <c r="E61" s="202"/>
    </row>
    <row r="62" spans="5:5" ht="15.75" customHeight="1">
      <c r="E62" s="202"/>
    </row>
    <row r="63" spans="5:5" ht="15.75" customHeight="1">
      <c r="E63" s="202"/>
    </row>
    <row r="64" spans="5:5" ht="15.75" customHeight="1">
      <c r="E64" s="202"/>
    </row>
    <row r="65" spans="5:5" ht="15.75" customHeight="1">
      <c r="E65" s="202"/>
    </row>
    <row r="66" spans="5:5" ht="15.75" customHeight="1">
      <c r="E66" s="202"/>
    </row>
    <row r="67" spans="5:5" ht="15.75" customHeight="1">
      <c r="E67" s="202"/>
    </row>
    <row r="68" spans="5:5" ht="15.75" customHeight="1">
      <c r="E68" s="202"/>
    </row>
    <row r="69" spans="5:5" ht="15.75" customHeight="1">
      <c r="E69" s="202"/>
    </row>
    <row r="70" spans="5:5" ht="15.75" customHeight="1">
      <c r="E70" s="202"/>
    </row>
    <row r="71" spans="5:5" ht="15.75" customHeight="1">
      <c r="E71" s="202"/>
    </row>
    <row r="72" spans="5:5" ht="15.75" customHeight="1">
      <c r="E72" s="202"/>
    </row>
    <row r="73" spans="5:5" ht="15.75" customHeight="1">
      <c r="E73" s="202"/>
    </row>
    <row r="74" spans="5:5" ht="15.75" customHeight="1">
      <c r="E74" s="202"/>
    </row>
    <row r="75" spans="5:5" ht="15.75" customHeight="1">
      <c r="E75" s="202"/>
    </row>
    <row r="76" spans="5:5" ht="15.75" customHeight="1">
      <c r="E76" s="202"/>
    </row>
    <row r="77" spans="5:5" ht="15.75" customHeight="1">
      <c r="E77" s="202"/>
    </row>
    <row r="78" spans="5:5" ht="15.75" customHeight="1">
      <c r="E78" s="202"/>
    </row>
    <row r="79" spans="5:5" ht="15.75" customHeight="1">
      <c r="E79" s="202"/>
    </row>
    <row r="80" spans="5:5" ht="15.75" customHeight="1">
      <c r="E80" s="202"/>
    </row>
    <row r="81" spans="5:5" ht="15.75" customHeight="1">
      <c r="E81" s="202"/>
    </row>
    <row r="82" spans="5:5" ht="15.75" customHeight="1">
      <c r="E82" s="202"/>
    </row>
    <row r="83" spans="5:5" ht="15.75" customHeight="1">
      <c r="E83" s="202"/>
    </row>
    <row r="84" spans="5:5" ht="15.75" customHeight="1">
      <c r="E84" s="202"/>
    </row>
    <row r="85" spans="5:5" ht="15.75" customHeight="1">
      <c r="E85" s="202"/>
    </row>
    <row r="86" spans="5:5" ht="15.75" customHeight="1">
      <c r="E86" s="202"/>
    </row>
    <row r="87" spans="5:5" ht="15.75" customHeight="1">
      <c r="E87" s="202"/>
    </row>
    <row r="88" spans="5:5" ht="15.75" customHeight="1">
      <c r="E88" s="202"/>
    </row>
    <row r="89" spans="5:5" ht="15.75" customHeight="1">
      <c r="E89" s="202"/>
    </row>
    <row r="90" spans="5:5" ht="15.75" customHeight="1">
      <c r="E90" s="202"/>
    </row>
    <row r="91" spans="5:5" ht="15.75" customHeight="1">
      <c r="E91" s="202"/>
    </row>
    <row r="92" spans="5:5" ht="15.75" customHeight="1">
      <c r="E92" s="202"/>
    </row>
    <row r="93" spans="5:5" ht="15.75" customHeight="1">
      <c r="E93" s="202"/>
    </row>
    <row r="94" spans="5:5" ht="15.75" customHeight="1">
      <c r="E94" s="202"/>
    </row>
    <row r="95" spans="5:5" ht="15.75" customHeight="1">
      <c r="E95" s="202"/>
    </row>
    <row r="96" spans="5:5" ht="15.75" customHeight="1">
      <c r="E96" s="202"/>
    </row>
    <row r="97" spans="5:5" ht="15.75" customHeight="1">
      <c r="E97" s="202"/>
    </row>
    <row r="98" spans="5:5" ht="15.75" customHeight="1">
      <c r="E98" s="202"/>
    </row>
    <row r="99" spans="5:5" ht="15.75" customHeight="1">
      <c r="E99" s="202"/>
    </row>
    <row r="100" spans="5:5" ht="15.75" customHeight="1">
      <c r="E100" s="202"/>
    </row>
    <row r="101" spans="5:5" ht="15.75" customHeight="1">
      <c r="E101" s="202"/>
    </row>
    <row r="102" spans="5:5" ht="15.75" customHeight="1">
      <c r="E102" s="202"/>
    </row>
    <row r="103" spans="5:5" ht="15.75" customHeight="1">
      <c r="E103" s="202"/>
    </row>
    <row r="104" spans="5:5" ht="15.75" customHeight="1">
      <c r="E104" s="202"/>
    </row>
    <row r="105" spans="5:5" ht="15.75" customHeight="1">
      <c r="E105" s="202"/>
    </row>
    <row r="106" spans="5:5" ht="15.75" customHeight="1">
      <c r="E106" s="202"/>
    </row>
    <row r="107" spans="5:5" ht="15.75" customHeight="1">
      <c r="E107" s="202"/>
    </row>
    <row r="108" spans="5:5" ht="15.75" customHeight="1">
      <c r="E108" s="202"/>
    </row>
    <row r="109" spans="5:5" ht="15.75" customHeight="1">
      <c r="E109" s="202"/>
    </row>
    <row r="110" spans="5:5" ht="15.75" customHeight="1">
      <c r="E110" s="202"/>
    </row>
    <row r="111" spans="5:5" ht="15.75" customHeight="1">
      <c r="E111" s="202"/>
    </row>
    <row r="112" spans="5:5" ht="15.75" customHeight="1">
      <c r="E112" s="202"/>
    </row>
    <row r="113" spans="5:5" ht="15.75" customHeight="1">
      <c r="E113" s="202"/>
    </row>
    <row r="114" spans="5:5" ht="15.75" customHeight="1">
      <c r="E114" s="202"/>
    </row>
    <row r="115" spans="5:5" ht="15.75" customHeight="1">
      <c r="E115" s="202"/>
    </row>
    <row r="116" spans="5:5" ht="15.75" customHeight="1">
      <c r="E116" s="202"/>
    </row>
    <row r="117" spans="5:5" ht="15.75" customHeight="1">
      <c r="E117" s="202"/>
    </row>
    <row r="118" spans="5:5" ht="15.75" customHeight="1">
      <c r="E118" s="202"/>
    </row>
    <row r="119" spans="5:5" ht="15.75" customHeight="1">
      <c r="E119" s="202"/>
    </row>
    <row r="120" spans="5:5" ht="15.75" customHeight="1">
      <c r="E120" s="202"/>
    </row>
    <row r="121" spans="5:5" ht="15.75" customHeight="1">
      <c r="E121" s="202"/>
    </row>
    <row r="122" spans="5:5" ht="15.75" customHeight="1">
      <c r="E122" s="202"/>
    </row>
    <row r="123" spans="5:5" ht="15.75" customHeight="1">
      <c r="E123" s="202"/>
    </row>
    <row r="124" spans="5:5" ht="15.75" customHeight="1">
      <c r="E124" s="202"/>
    </row>
    <row r="125" spans="5:5" ht="15.75" customHeight="1">
      <c r="E125" s="202"/>
    </row>
    <row r="126" spans="5:5" ht="15.75" customHeight="1">
      <c r="E126" s="202"/>
    </row>
    <row r="127" spans="5:5" ht="15.75" customHeight="1">
      <c r="E127" s="202"/>
    </row>
    <row r="128" spans="5:5" ht="15.75" customHeight="1">
      <c r="E128" s="202"/>
    </row>
    <row r="129" spans="5:5" ht="15.75" customHeight="1">
      <c r="E129" s="202"/>
    </row>
    <row r="130" spans="5:5" ht="15.75" customHeight="1">
      <c r="E130" s="202"/>
    </row>
    <row r="131" spans="5:5" ht="15.75" customHeight="1">
      <c r="E131" s="202"/>
    </row>
    <row r="132" spans="5:5" ht="15.75" customHeight="1">
      <c r="E132" s="202"/>
    </row>
    <row r="133" spans="5:5" ht="15.75" customHeight="1">
      <c r="E133" s="202"/>
    </row>
    <row r="134" spans="5:5" ht="15.75" customHeight="1">
      <c r="E134" s="202"/>
    </row>
    <row r="135" spans="5:5" ht="15.75" customHeight="1">
      <c r="E135" s="202"/>
    </row>
    <row r="136" spans="5:5" ht="15.75" customHeight="1">
      <c r="E136" s="202"/>
    </row>
    <row r="137" spans="5:5" ht="15.75" customHeight="1">
      <c r="E137" s="202"/>
    </row>
    <row r="138" spans="5:5" ht="15.75" customHeight="1">
      <c r="E138" s="202"/>
    </row>
    <row r="139" spans="5:5" ht="15.75" customHeight="1">
      <c r="E139" s="202"/>
    </row>
    <row r="140" spans="5:5" ht="15.75" customHeight="1">
      <c r="E140" s="202"/>
    </row>
    <row r="141" spans="5:5" ht="15.75" customHeight="1">
      <c r="E141" s="202"/>
    </row>
    <row r="142" spans="5:5" ht="15.75" customHeight="1">
      <c r="E142" s="202"/>
    </row>
    <row r="143" spans="5:5" ht="15.75" customHeight="1">
      <c r="E143" s="202"/>
    </row>
    <row r="144" spans="5:5" ht="15.75" customHeight="1">
      <c r="E144" s="202"/>
    </row>
    <row r="145" spans="5:5" ht="15.75" customHeight="1">
      <c r="E145" s="202"/>
    </row>
    <row r="146" spans="5:5" ht="15.75" customHeight="1">
      <c r="E146" s="202"/>
    </row>
    <row r="147" spans="5:5" ht="15.75" customHeight="1">
      <c r="E147" s="202"/>
    </row>
    <row r="148" spans="5:5" ht="15.75" customHeight="1">
      <c r="E148" s="202"/>
    </row>
    <row r="149" spans="5:5" ht="15.75" customHeight="1">
      <c r="E149" s="202"/>
    </row>
    <row r="150" spans="5:5" ht="15.75" customHeight="1">
      <c r="E150" s="202"/>
    </row>
    <row r="151" spans="5:5" ht="15.75" customHeight="1">
      <c r="E151" s="202"/>
    </row>
    <row r="152" spans="5:5" ht="15.75" customHeight="1">
      <c r="E152" s="202"/>
    </row>
    <row r="153" spans="5:5" ht="15.75" customHeight="1">
      <c r="E153" s="202"/>
    </row>
    <row r="154" spans="5:5" ht="15.75" customHeight="1">
      <c r="E154" s="202"/>
    </row>
    <row r="155" spans="5:5" ht="15.75" customHeight="1">
      <c r="E155" s="202"/>
    </row>
    <row r="156" spans="5:5" ht="15.75" customHeight="1">
      <c r="E156" s="202"/>
    </row>
    <row r="157" spans="5:5" ht="15.75" customHeight="1">
      <c r="E157" s="202"/>
    </row>
    <row r="158" spans="5:5" ht="15.75" customHeight="1">
      <c r="E158" s="202"/>
    </row>
    <row r="159" spans="5:5" ht="15.75" customHeight="1">
      <c r="E159" s="202"/>
    </row>
    <row r="160" spans="5:5" ht="15.75" customHeight="1">
      <c r="E160" s="202"/>
    </row>
    <row r="161" spans="5:5" ht="15.75" customHeight="1">
      <c r="E161" s="202"/>
    </row>
    <row r="162" spans="5:5" ht="15.75" customHeight="1">
      <c r="E162" s="202"/>
    </row>
    <row r="163" spans="5:5" ht="15.75" customHeight="1">
      <c r="E163" s="202"/>
    </row>
    <row r="164" spans="5:5" ht="15.75" customHeight="1">
      <c r="E164" s="202"/>
    </row>
    <row r="165" spans="5:5" ht="15.75" customHeight="1">
      <c r="E165" s="202"/>
    </row>
    <row r="166" spans="5:5" ht="15.75" customHeight="1">
      <c r="E166" s="202"/>
    </row>
    <row r="167" spans="5:5" ht="15.75" customHeight="1">
      <c r="E167" s="202"/>
    </row>
    <row r="168" spans="5:5" ht="15.75" customHeight="1">
      <c r="E168" s="202"/>
    </row>
    <row r="169" spans="5:5" ht="15.75" customHeight="1">
      <c r="E169" s="202"/>
    </row>
    <row r="170" spans="5:5" ht="15.75" customHeight="1">
      <c r="E170" s="202"/>
    </row>
    <row r="171" spans="5:5" ht="15.75" customHeight="1">
      <c r="E171" s="202"/>
    </row>
    <row r="172" spans="5:5" ht="15.75" customHeight="1">
      <c r="E172" s="202"/>
    </row>
    <row r="173" spans="5:5" ht="15.75" customHeight="1">
      <c r="E173" s="202"/>
    </row>
    <row r="174" spans="5:5" ht="15.75" customHeight="1">
      <c r="E174" s="202"/>
    </row>
    <row r="175" spans="5:5" ht="15.75" customHeight="1">
      <c r="E175" s="202"/>
    </row>
    <row r="176" spans="5:5" ht="15.75" customHeight="1">
      <c r="E176" s="202"/>
    </row>
    <row r="177" spans="5:5" ht="15.75" customHeight="1">
      <c r="E177" s="202"/>
    </row>
    <row r="178" spans="5:5" ht="15.75" customHeight="1">
      <c r="E178" s="202"/>
    </row>
    <row r="179" spans="5:5" ht="15.75" customHeight="1">
      <c r="E179" s="202"/>
    </row>
    <row r="180" spans="5:5" ht="15.75" customHeight="1">
      <c r="E180" s="202"/>
    </row>
    <row r="181" spans="5:5" ht="15.75" customHeight="1">
      <c r="E181" s="202"/>
    </row>
    <row r="182" spans="5:5" ht="15.75" customHeight="1">
      <c r="E182" s="202"/>
    </row>
    <row r="183" spans="5:5" ht="15.75" customHeight="1">
      <c r="E183" s="202"/>
    </row>
    <row r="184" spans="5:5" ht="15.75" customHeight="1">
      <c r="E184" s="202"/>
    </row>
    <row r="185" spans="5:5" ht="15.75" customHeight="1">
      <c r="E185" s="202"/>
    </row>
    <row r="186" spans="5:5" ht="15.75" customHeight="1">
      <c r="E186" s="202"/>
    </row>
    <row r="187" spans="5:5" ht="15.75" customHeight="1">
      <c r="E187" s="202"/>
    </row>
    <row r="188" spans="5:5" ht="15.75" customHeight="1">
      <c r="E188" s="202"/>
    </row>
    <row r="189" spans="5:5" ht="15.75" customHeight="1">
      <c r="E189" s="202"/>
    </row>
    <row r="190" spans="5:5" ht="15.75" customHeight="1">
      <c r="E190" s="202"/>
    </row>
    <row r="191" spans="5:5" ht="15.75" customHeight="1">
      <c r="E191" s="202"/>
    </row>
    <row r="192" spans="5:5" ht="15.75" customHeight="1">
      <c r="E192" s="202"/>
    </row>
    <row r="193" spans="5:5" ht="15.75" customHeight="1">
      <c r="E193" s="202"/>
    </row>
    <row r="194" spans="5:5" ht="15.75" customHeight="1">
      <c r="E194" s="202"/>
    </row>
    <row r="195" spans="5:5" ht="15.75" customHeight="1">
      <c r="E195" s="202"/>
    </row>
    <row r="196" spans="5:5" ht="15.75" customHeight="1">
      <c r="E196" s="202"/>
    </row>
    <row r="197" spans="5:5" ht="15.75" customHeight="1">
      <c r="E197" s="202"/>
    </row>
    <row r="198" spans="5:5" ht="15.75" customHeight="1">
      <c r="E198" s="202"/>
    </row>
    <row r="199" spans="5:5" ht="15.75" customHeight="1">
      <c r="E199" s="202"/>
    </row>
    <row r="200" spans="5:5" ht="15.75" customHeight="1">
      <c r="E200" s="202"/>
    </row>
    <row r="201" spans="5:5" ht="15.75" customHeight="1">
      <c r="E201" s="202"/>
    </row>
    <row r="202" spans="5:5" ht="15.75" customHeight="1">
      <c r="E202" s="202"/>
    </row>
    <row r="203" spans="5:5" ht="15.75" customHeight="1">
      <c r="E203" s="202"/>
    </row>
    <row r="204" spans="5:5" ht="15.75" customHeight="1">
      <c r="E204" s="202"/>
    </row>
    <row r="205" spans="5:5" ht="15.75" customHeight="1">
      <c r="E205" s="202"/>
    </row>
    <row r="206" spans="5:5" ht="15.75" customHeight="1">
      <c r="E206" s="202"/>
    </row>
    <row r="207" spans="5:5" ht="15.75" customHeight="1">
      <c r="E207" s="202"/>
    </row>
    <row r="208" spans="5:5" ht="15.75" customHeight="1">
      <c r="E208" s="202"/>
    </row>
    <row r="209" spans="5:5" ht="15.75" customHeight="1">
      <c r="E209" s="202"/>
    </row>
    <row r="210" spans="5:5" ht="15.75" customHeight="1">
      <c r="E210" s="202"/>
    </row>
    <row r="211" spans="5:5" ht="15.75" customHeight="1">
      <c r="E211" s="202"/>
    </row>
    <row r="212" spans="5:5" ht="15.75" customHeight="1">
      <c r="E212" s="202"/>
    </row>
    <row r="213" spans="5:5" ht="15.75" customHeight="1">
      <c r="E213" s="202"/>
    </row>
    <row r="214" spans="5:5" ht="15.75" customHeight="1">
      <c r="E214" s="202"/>
    </row>
    <row r="215" spans="5:5" ht="15.75" customHeight="1">
      <c r="E215" s="202"/>
    </row>
    <row r="216" spans="5:5" ht="15.75" customHeight="1">
      <c r="E216" s="202"/>
    </row>
    <row r="217" spans="5:5" ht="15.75" customHeight="1">
      <c r="E217" s="202"/>
    </row>
    <row r="218" spans="5:5" ht="15.75" customHeight="1">
      <c r="E218" s="202"/>
    </row>
    <row r="219" spans="5:5" ht="15.75" customHeight="1">
      <c r="E219" s="202"/>
    </row>
    <row r="220" spans="5:5" ht="15.75" customHeight="1">
      <c r="E220" s="202"/>
    </row>
    <row r="221" spans="5:5" ht="15.75" customHeight="1">
      <c r="E221" s="202"/>
    </row>
    <row r="222" spans="5:5" ht="15.75" customHeight="1">
      <c r="E222" s="202"/>
    </row>
    <row r="223" spans="5:5" ht="15.75" customHeight="1">
      <c r="E223" s="202"/>
    </row>
    <row r="224" spans="5:5" ht="15.75" customHeight="1">
      <c r="E224" s="202"/>
    </row>
    <row r="225" spans="5:5" ht="15.75" customHeight="1">
      <c r="E225" s="202"/>
    </row>
    <row r="226" spans="5:5" ht="15.75" customHeight="1">
      <c r="E226" s="202"/>
    </row>
    <row r="227" spans="5:5" ht="15.75" customHeight="1">
      <c r="E227" s="202"/>
    </row>
    <row r="228" spans="5:5" ht="15.75" customHeight="1">
      <c r="E228" s="202"/>
    </row>
    <row r="229" spans="5:5" ht="15.75" customHeight="1">
      <c r="E229" s="202"/>
    </row>
    <row r="230" spans="5:5" ht="15.75" customHeight="1">
      <c r="E230" s="202"/>
    </row>
    <row r="231" spans="5:5" ht="15.75" customHeight="1">
      <c r="E231" s="202"/>
    </row>
    <row r="232" spans="5:5" ht="15.75" customHeight="1">
      <c r="E232" s="202"/>
    </row>
    <row r="233" spans="5:5" ht="15.75" customHeight="1">
      <c r="E233" s="202"/>
    </row>
    <row r="234" spans="5:5" ht="15.75" customHeight="1">
      <c r="E234" s="202"/>
    </row>
    <row r="235" spans="5:5" ht="15.75" customHeight="1">
      <c r="E235" s="202"/>
    </row>
    <row r="236" spans="5:5" ht="15.75" customHeight="1">
      <c r="E236" s="202"/>
    </row>
    <row r="237" spans="5:5" ht="15.75" customHeight="1">
      <c r="E237" s="202"/>
    </row>
    <row r="238" spans="5:5" ht="15.75" customHeight="1">
      <c r="E238" s="202"/>
    </row>
    <row r="239" spans="5:5" ht="15.75" customHeight="1">
      <c r="E239" s="202"/>
    </row>
    <row r="240" spans="5:5" ht="15.75" customHeight="1">
      <c r="E240" s="202"/>
    </row>
    <row r="241" spans="5:5" ht="15.75" customHeight="1">
      <c r="E241" s="202"/>
    </row>
    <row r="242" spans="5:5" ht="15.75" customHeight="1">
      <c r="E242" s="202"/>
    </row>
    <row r="243" spans="5:5" ht="15.75" customHeight="1">
      <c r="E243" s="202"/>
    </row>
    <row r="244" spans="5:5" ht="15.75" customHeight="1">
      <c r="E244" s="202"/>
    </row>
    <row r="245" spans="5:5" ht="15.75" customHeight="1">
      <c r="E245" s="202"/>
    </row>
    <row r="246" spans="5:5" ht="15.75" customHeight="1">
      <c r="E246" s="202"/>
    </row>
    <row r="247" spans="5:5" ht="15.75" customHeight="1">
      <c r="E247" s="202"/>
    </row>
    <row r="248" spans="5:5" ht="15.75" customHeight="1">
      <c r="E248" s="202"/>
    </row>
    <row r="249" spans="5:5" ht="15.75" customHeight="1">
      <c r="E249" s="202"/>
    </row>
    <row r="250" spans="5:5" ht="15.75" customHeight="1">
      <c r="E250" s="202"/>
    </row>
    <row r="251" spans="5:5" ht="15.75" customHeight="1">
      <c r="E251" s="202"/>
    </row>
    <row r="252" spans="5:5" ht="15.75" customHeight="1">
      <c r="E252" s="202"/>
    </row>
    <row r="253" spans="5:5" ht="15.75" customHeight="1">
      <c r="E253" s="202"/>
    </row>
    <row r="254" spans="5:5" ht="15.75" customHeight="1">
      <c r="E254" s="202"/>
    </row>
    <row r="255" spans="5:5" ht="15.75" customHeight="1">
      <c r="E255" s="202"/>
    </row>
    <row r="256" spans="5:5" ht="15.75" customHeight="1">
      <c r="E256" s="202"/>
    </row>
    <row r="257" spans="5:5" ht="15.75" customHeight="1">
      <c r="E257" s="202"/>
    </row>
    <row r="258" spans="5:5" ht="15.75" customHeight="1">
      <c r="E258" s="202"/>
    </row>
    <row r="259" spans="5:5" ht="15.75" customHeight="1">
      <c r="E259" s="202"/>
    </row>
    <row r="260" spans="5:5" ht="15.75" customHeight="1">
      <c r="E260" s="202"/>
    </row>
    <row r="261" spans="5:5" ht="15.75" customHeight="1">
      <c r="E261" s="202"/>
    </row>
    <row r="262" spans="5:5" ht="15.75" customHeight="1">
      <c r="E262" s="202"/>
    </row>
    <row r="263" spans="5:5" ht="15.75" customHeight="1">
      <c r="E263" s="202"/>
    </row>
    <row r="264" spans="5:5" ht="15.75" customHeight="1">
      <c r="E264" s="202"/>
    </row>
    <row r="265" spans="5:5" ht="15.75" customHeight="1">
      <c r="E265" s="202"/>
    </row>
    <row r="266" spans="5:5" ht="15.75" customHeight="1">
      <c r="E266" s="202"/>
    </row>
    <row r="267" spans="5:5" ht="15.75" customHeight="1">
      <c r="E267" s="202"/>
    </row>
    <row r="268" spans="5:5" ht="15.75" customHeight="1">
      <c r="E268" s="202"/>
    </row>
    <row r="269" spans="5:5" ht="15.75" customHeight="1">
      <c r="E269" s="202"/>
    </row>
    <row r="270" spans="5:5" ht="15.75" customHeight="1">
      <c r="E270" s="202"/>
    </row>
    <row r="271" spans="5:5" ht="15.75" customHeight="1">
      <c r="E271" s="202"/>
    </row>
    <row r="272" spans="5:5" ht="15.75" customHeight="1">
      <c r="E272" s="202"/>
    </row>
    <row r="273" spans="5:5" ht="15.75" customHeight="1">
      <c r="E273" s="202"/>
    </row>
    <row r="274" spans="5:5" ht="15.75" customHeight="1">
      <c r="E274" s="202"/>
    </row>
    <row r="275" spans="5:5" ht="15.75" customHeight="1">
      <c r="E275" s="202"/>
    </row>
    <row r="276" spans="5:5" ht="15.75" customHeight="1">
      <c r="E276" s="202"/>
    </row>
    <row r="277" spans="5:5" ht="15.75" customHeight="1">
      <c r="E277" s="202"/>
    </row>
    <row r="278" spans="5:5" ht="15.75" customHeight="1">
      <c r="E278" s="202"/>
    </row>
    <row r="279" spans="5:5" ht="15.75" customHeight="1">
      <c r="E279" s="202"/>
    </row>
    <row r="280" spans="5:5" ht="15.75" customHeight="1">
      <c r="E280" s="202"/>
    </row>
    <row r="281" spans="5:5" ht="15.75" customHeight="1">
      <c r="E281" s="202"/>
    </row>
    <row r="282" spans="5:5" ht="15.75" customHeight="1">
      <c r="E282" s="202"/>
    </row>
    <row r="283" spans="5:5" ht="15.75" customHeight="1">
      <c r="E283" s="202"/>
    </row>
    <row r="284" spans="5:5" ht="15.75" customHeight="1">
      <c r="E284" s="202"/>
    </row>
    <row r="285" spans="5:5" ht="15.75" customHeight="1">
      <c r="E285" s="202"/>
    </row>
    <row r="286" spans="5:5" ht="15.75" customHeight="1">
      <c r="E286" s="202"/>
    </row>
    <row r="287" spans="5:5" ht="15.75" customHeight="1">
      <c r="E287" s="202"/>
    </row>
    <row r="288" spans="5:5" ht="15.75" customHeight="1">
      <c r="E288" s="202"/>
    </row>
    <row r="289" spans="5:5" ht="15.75" customHeight="1">
      <c r="E289" s="202"/>
    </row>
    <row r="290" spans="5:5" ht="15.75" customHeight="1">
      <c r="E290" s="202"/>
    </row>
    <row r="291" spans="5:5" ht="15.75" customHeight="1">
      <c r="E291" s="202"/>
    </row>
    <row r="292" spans="5:5" ht="15.75" customHeight="1">
      <c r="E292" s="202"/>
    </row>
    <row r="293" spans="5:5" ht="15.75" customHeight="1">
      <c r="E293" s="202"/>
    </row>
    <row r="294" spans="5:5" ht="15.75" customHeight="1">
      <c r="E294" s="202"/>
    </row>
    <row r="295" spans="5:5" ht="15.75" customHeight="1">
      <c r="E295" s="202"/>
    </row>
    <row r="296" spans="5:5" ht="15.75" customHeight="1">
      <c r="E296" s="202"/>
    </row>
    <row r="297" spans="5:5" ht="15.75" customHeight="1">
      <c r="E297" s="202"/>
    </row>
    <row r="298" spans="5:5" ht="15.75" customHeight="1">
      <c r="E298" s="202"/>
    </row>
    <row r="299" spans="5:5" ht="15.75" customHeight="1">
      <c r="E299" s="202"/>
    </row>
    <row r="300" spans="5:5" ht="15.75" customHeight="1">
      <c r="E300" s="202"/>
    </row>
    <row r="301" spans="5:5" ht="15.75" customHeight="1">
      <c r="E301" s="202"/>
    </row>
    <row r="302" spans="5:5" ht="15.75" customHeight="1">
      <c r="E302" s="202"/>
    </row>
    <row r="303" spans="5:5" ht="15.75" customHeight="1">
      <c r="E303" s="202"/>
    </row>
    <row r="304" spans="5:5" ht="15.75" customHeight="1">
      <c r="E304" s="202"/>
    </row>
    <row r="305" spans="5:5" ht="15.75" customHeight="1">
      <c r="E305" s="202"/>
    </row>
    <row r="306" spans="5:5" ht="15.75" customHeight="1">
      <c r="E306" s="202"/>
    </row>
    <row r="307" spans="5:5" ht="15.75" customHeight="1">
      <c r="E307" s="202"/>
    </row>
    <row r="308" spans="5:5" ht="15.75" customHeight="1">
      <c r="E308" s="202"/>
    </row>
    <row r="309" spans="5:5" ht="15.75" customHeight="1">
      <c r="E309" s="202"/>
    </row>
    <row r="310" spans="5:5" ht="15.75" customHeight="1">
      <c r="E310" s="202"/>
    </row>
    <row r="311" spans="5:5" ht="15.75" customHeight="1">
      <c r="E311" s="202"/>
    </row>
    <row r="312" spans="5:5" ht="15.75" customHeight="1">
      <c r="E312" s="202"/>
    </row>
    <row r="313" spans="5:5" ht="15.75" customHeight="1">
      <c r="E313" s="202"/>
    </row>
    <row r="314" spans="5:5" ht="15.75" customHeight="1">
      <c r="E314" s="202"/>
    </row>
    <row r="315" spans="5:5" ht="15.75" customHeight="1">
      <c r="E315" s="202"/>
    </row>
    <row r="316" spans="5:5" ht="15.75" customHeight="1">
      <c r="E316" s="202"/>
    </row>
    <row r="317" spans="5:5" ht="15.75" customHeight="1">
      <c r="E317" s="202"/>
    </row>
    <row r="318" spans="5:5" ht="15.75" customHeight="1">
      <c r="E318" s="202"/>
    </row>
    <row r="319" spans="5:5" ht="15.75" customHeight="1">
      <c r="E319" s="202"/>
    </row>
    <row r="320" spans="5:5" ht="15.75" customHeight="1">
      <c r="E320" s="202"/>
    </row>
    <row r="321" spans="5:5" ht="15.75" customHeight="1">
      <c r="E321" s="202"/>
    </row>
    <row r="322" spans="5:5" ht="15.75" customHeight="1">
      <c r="E322" s="202"/>
    </row>
    <row r="323" spans="5:5" ht="15.75" customHeight="1">
      <c r="E323" s="202"/>
    </row>
    <row r="324" spans="5:5" ht="15.75" customHeight="1">
      <c r="E324" s="202"/>
    </row>
    <row r="325" spans="5:5" ht="15.75" customHeight="1">
      <c r="E325" s="202"/>
    </row>
    <row r="326" spans="5:5" ht="15.75" customHeight="1">
      <c r="E326" s="202"/>
    </row>
    <row r="327" spans="5:5" ht="15.75" customHeight="1">
      <c r="E327" s="202"/>
    </row>
    <row r="328" spans="5:5" ht="15.75" customHeight="1">
      <c r="E328" s="202"/>
    </row>
    <row r="329" spans="5:5" ht="15.75" customHeight="1">
      <c r="E329" s="202"/>
    </row>
    <row r="330" spans="5:5" ht="15.75" customHeight="1">
      <c r="E330" s="202"/>
    </row>
    <row r="331" spans="5:5" ht="15.75" customHeight="1">
      <c r="E331" s="202"/>
    </row>
    <row r="332" spans="5:5" ht="15.75" customHeight="1">
      <c r="E332" s="202"/>
    </row>
    <row r="333" spans="5:5" ht="15.75" customHeight="1">
      <c r="E333" s="202"/>
    </row>
    <row r="334" spans="5:5" ht="15.75" customHeight="1">
      <c r="E334" s="202"/>
    </row>
    <row r="335" spans="5:5" ht="15.75" customHeight="1">
      <c r="E335" s="202"/>
    </row>
    <row r="336" spans="5:5" ht="15.75" customHeight="1">
      <c r="E336" s="202"/>
    </row>
    <row r="337" spans="5:5" ht="15.75" customHeight="1">
      <c r="E337" s="202"/>
    </row>
    <row r="338" spans="5:5" ht="15.75" customHeight="1">
      <c r="E338" s="202"/>
    </row>
    <row r="339" spans="5:5" ht="15.75" customHeight="1">
      <c r="E339" s="202"/>
    </row>
    <row r="340" spans="5:5" ht="15.75" customHeight="1">
      <c r="E340" s="202"/>
    </row>
    <row r="341" spans="5:5" ht="15.75" customHeight="1">
      <c r="E341" s="202"/>
    </row>
    <row r="342" spans="5:5" ht="15.75" customHeight="1">
      <c r="E342" s="202"/>
    </row>
    <row r="343" spans="5:5" ht="15.75" customHeight="1">
      <c r="E343" s="202"/>
    </row>
    <row r="344" spans="5:5" ht="15.75" customHeight="1">
      <c r="E344" s="202"/>
    </row>
    <row r="345" spans="5:5" ht="15.75" customHeight="1">
      <c r="E345" s="202"/>
    </row>
    <row r="346" spans="5:5" ht="15.75" customHeight="1">
      <c r="E346" s="202"/>
    </row>
    <row r="347" spans="5:5" ht="15.75" customHeight="1">
      <c r="E347" s="202"/>
    </row>
    <row r="348" spans="5:5" ht="15.75" customHeight="1">
      <c r="E348" s="202"/>
    </row>
    <row r="349" spans="5:5" ht="15.75" customHeight="1">
      <c r="E349" s="202"/>
    </row>
    <row r="350" spans="5:5" ht="15.75" customHeight="1">
      <c r="E350" s="202"/>
    </row>
    <row r="351" spans="5:5" ht="15.75" customHeight="1">
      <c r="E351" s="202"/>
    </row>
    <row r="352" spans="5:5" ht="15.75" customHeight="1">
      <c r="E352" s="202"/>
    </row>
    <row r="353" spans="5:5" ht="15.75" customHeight="1">
      <c r="E353" s="202"/>
    </row>
    <row r="354" spans="5:5" ht="15.75" customHeight="1">
      <c r="E354" s="202"/>
    </row>
    <row r="355" spans="5:5" ht="15.75" customHeight="1">
      <c r="E355" s="202"/>
    </row>
    <row r="356" spans="5:5" ht="15.75" customHeight="1">
      <c r="E356" s="202"/>
    </row>
    <row r="357" spans="5:5" ht="15.75" customHeight="1">
      <c r="E357" s="202"/>
    </row>
    <row r="358" spans="5:5" ht="15.75" customHeight="1">
      <c r="E358" s="202"/>
    </row>
    <row r="359" spans="5:5" ht="15.75" customHeight="1">
      <c r="E359" s="202"/>
    </row>
    <row r="360" spans="5:5" ht="15.75" customHeight="1">
      <c r="E360" s="202"/>
    </row>
    <row r="361" spans="5:5" ht="15.75" customHeight="1">
      <c r="E361" s="202"/>
    </row>
    <row r="362" spans="5:5" ht="15.75" customHeight="1">
      <c r="E362" s="202"/>
    </row>
    <row r="363" spans="5:5" ht="15.75" customHeight="1">
      <c r="E363" s="202"/>
    </row>
    <row r="364" spans="5:5" ht="15.75" customHeight="1">
      <c r="E364" s="202"/>
    </row>
    <row r="365" spans="5:5" ht="15.75" customHeight="1">
      <c r="E365" s="202"/>
    </row>
    <row r="366" spans="5:5" ht="15.75" customHeight="1">
      <c r="E366" s="202"/>
    </row>
    <row r="367" spans="5:5" ht="15.75" customHeight="1">
      <c r="E367" s="202"/>
    </row>
    <row r="368" spans="5:5" ht="15.75" customHeight="1">
      <c r="E368" s="202"/>
    </row>
    <row r="369" spans="5:5" ht="15.75" customHeight="1">
      <c r="E369" s="202"/>
    </row>
    <row r="370" spans="5:5" ht="15.75" customHeight="1">
      <c r="E370" s="202"/>
    </row>
    <row r="371" spans="5:5" ht="15.75" customHeight="1">
      <c r="E371" s="202"/>
    </row>
    <row r="372" spans="5:5" ht="15.75" customHeight="1">
      <c r="E372" s="202"/>
    </row>
    <row r="373" spans="5:5" ht="15.75" customHeight="1">
      <c r="E373" s="202"/>
    </row>
    <row r="374" spans="5:5" ht="15.75" customHeight="1">
      <c r="E374" s="202"/>
    </row>
    <row r="375" spans="5:5" ht="15.75" customHeight="1">
      <c r="E375" s="202"/>
    </row>
    <row r="376" spans="5:5" ht="15.75" customHeight="1">
      <c r="E376" s="202"/>
    </row>
    <row r="377" spans="5:5" ht="15.75" customHeight="1">
      <c r="E377" s="202"/>
    </row>
    <row r="378" spans="5:5" ht="15.75" customHeight="1">
      <c r="E378" s="202"/>
    </row>
    <row r="379" spans="5:5" ht="15.75" customHeight="1">
      <c r="E379" s="202"/>
    </row>
    <row r="380" spans="5:5" ht="15.75" customHeight="1">
      <c r="E380" s="202"/>
    </row>
    <row r="381" spans="5:5" ht="15.75" customHeight="1">
      <c r="E381" s="202"/>
    </row>
    <row r="382" spans="5:5" ht="15.75" customHeight="1">
      <c r="E382" s="202"/>
    </row>
    <row r="383" spans="5:5" ht="15.75" customHeight="1">
      <c r="E383" s="202"/>
    </row>
    <row r="384" spans="5:5" ht="15.75" customHeight="1">
      <c r="E384" s="202"/>
    </row>
    <row r="385" spans="5:5" ht="15.75" customHeight="1">
      <c r="E385" s="202"/>
    </row>
    <row r="386" spans="5:5" ht="15.75" customHeight="1">
      <c r="E386" s="202"/>
    </row>
    <row r="387" spans="5:5" ht="15.75" customHeight="1">
      <c r="E387" s="202"/>
    </row>
    <row r="388" spans="5:5" ht="15.75" customHeight="1">
      <c r="E388" s="202"/>
    </row>
    <row r="389" spans="5:5" ht="15.75" customHeight="1">
      <c r="E389" s="202"/>
    </row>
    <row r="390" spans="5:5" ht="15.75" customHeight="1">
      <c r="E390" s="202"/>
    </row>
    <row r="391" spans="5:5" ht="15.75" customHeight="1">
      <c r="E391" s="202"/>
    </row>
    <row r="392" spans="5:5" ht="15.75" customHeight="1">
      <c r="E392" s="202"/>
    </row>
    <row r="393" spans="5:5" ht="15.75" customHeight="1">
      <c r="E393" s="202"/>
    </row>
    <row r="394" spans="5:5" ht="15.75" customHeight="1">
      <c r="E394" s="202"/>
    </row>
    <row r="395" spans="5:5" ht="15.75" customHeight="1">
      <c r="E395" s="202"/>
    </row>
    <row r="396" spans="5:5" ht="15.75" customHeight="1">
      <c r="E396" s="202"/>
    </row>
    <row r="397" spans="5:5" ht="15.75" customHeight="1">
      <c r="E397" s="202"/>
    </row>
    <row r="398" spans="5:5" ht="15.75" customHeight="1">
      <c r="E398" s="202"/>
    </row>
    <row r="399" spans="5:5" ht="15.75" customHeight="1">
      <c r="E399" s="202"/>
    </row>
    <row r="400" spans="5:5" ht="15.75" customHeight="1">
      <c r="E400" s="202"/>
    </row>
    <row r="401" spans="5:5" ht="15.75" customHeight="1">
      <c r="E401" s="202"/>
    </row>
    <row r="402" spans="5:5" ht="15.75" customHeight="1">
      <c r="E402" s="202"/>
    </row>
    <row r="403" spans="5:5" ht="15.75" customHeight="1">
      <c r="E403" s="202"/>
    </row>
    <row r="404" spans="5:5" ht="15.75" customHeight="1">
      <c r="E404" s="202"/>
    </row>
    <row r="405" spans="5:5" ht="15.75" customHeight="1">
      <c r="E405" s="202"/>
    </row>
    <row r="406" spans="5:5" ht="15.75" customHeight="1">
      <c r="E406" s="202"/>
    </row>
    <row r="407" spans="5:5" ht="15.75" customHeight="1">
      <c r="E407" s="202"/>
    </row>
    <row r="408" spans="5:5" ht="15.75" customHeight="1">
      <c r="E408" s="202"/>
    </row>
    <row r="409" spans="5:5" ht="15.75" customHeight="1">
      <c r="E409" s="202"/>
    </row>
    <row r="410" spans="5:5" ht="15.75" customHeight="1">
      <c r="E410" s="202"/>
    </row>
    <row r="411" spans="5:5" ht="15.75" customHeight="1">
      <c r="E411" s="202"/>
    </row>
    <row r="412" spans="5:5" ht="15.75" customHeight="1">
      <c r="E412" s="202"/>
    </row>
    <row r="413" spans="5:5" ht="15.75" customHeight="1">
      <c r="E413" s="202"/>
    </row>
    <row r="414" spans="5:5" ht="15.75" customHeight="1">
      <c r="E414" s="202"/>
    </row>
    <row r="415" spans="5:5" ht="15.75" customHeight="1">
      <c r="E415" s="202"/>
    </row>
    <row r="416" spans="5:5" ht="15.75" customHeight="1">
      <c r="E416" s="202"/>
    </row>
    <row r="417" spans="5:5" ht="15.75" customHeight="1">
      <c r="E417" s="202"/>
    </row>
    <row r="418" spans="5:5" ht="15.75" customHeight="1">
      <c r="E418" s="202"/>
    </row>
    <row r="419" spans="5:5" ht="15.75" customHeight="1">
      <c r="E419" s="202"/>
    </row>
    <row r="420" spans="5:5" ht="15.75" customHeight="1">
      <c r="E420" s="202"/>
    </row>
    <row r="421" spans="5:5" ht="15.75" customHeight="1">
      <c r="E421" s="202"/>
    </row>
    <row r="422" spans="5:5" ht="15.75" customHeight="1">
      <c r="E422" s="202"/>
    </row>
    <row r="423" spans="5:5" ht="15.75" customHeight="1">
      <c r="E423" s="202"/>
    </row>
    <row r="424" spans="5:5" ht="15.75" customHeight="1">
      <c r="E424" s="202"/>
    </row>
    <row r="425" spans="5:5" ht="15.75" customHeight="1">
      <c r="E425" s="202"/>
    </row>
    <row r="426" spans="5:5" ht="15.75" customHeight="1">
      <c r="E426" s="202"/>
    </row>
    <row r="427" spans="5:5" ht="15.75" customHeight="1">
      <c r="E427" s="202"/>
    </row>
    <row r="428" spans="5:5" ht="15.75" customHeight="1">
      <c r="E428" s="202"/>
    </row>
    <row r="429" spans="5:5" ht="15.75" customHeight="1">
      <c r="E429" s="202"/>
    </row>
    <row r="430" spans="5:5" ht="15.75" customHeight="1">
      <c r="E430" s="202"/>
    </row>
    <row r="431" spans="5:5" ht="15.75" customHeight="1">
      <c r="E431" s="202"/>
    </row>
    <row r="432" spans="5:5" ht="15.75" customHeight="1">
      <c r="E432" s="202"/>
    </row>
    <row r="433" spans="5:5" ht="15.75" customHeight="1">
      <c r="E433" s="202"/>
    </row>
    <row r="434" spans="5:5" ht="15.75" customHeight="1">
      <c r="E434" s="202"/>
    </row>
    <row r="435" spans="5:5" ht="15.75" customHeight="1">
      <c r="E435" s="202"/>
    </row>
    <row r="436" spans="5:5" ht="15.75" customHeight="1">
      <c r="E436" s="202"/>
    </row>
    <row r="437" spans="5:5" ht="15.75" customHeight="1">
      <c r="E437" s="202"/>
    </row>
    <row r="438" spans="5:5" ht="15.75" customHeight="1">
      <c r="E438" s="202"/>
    </row>
    <row r="439" spans="5:5" ht="15.75" customHeight="1">
      <c r="E439" s="202"/>
    </row>
    <row r="440" spans="5:5" ht="15.75" customHeight="1">
      <c r="E440" s="202"/>
    </row>
    <row r="441" spans="5:5" ht="15.75" customHeight="1">
      <c r="E441" s="202"/>
    </row>
    <row r="442" spans="5:5" ht="15.75" customHeight="1">
      <c r="E442" s="202"/>
    </row>
    <row r="443" spans="5:5" ht="15.75" customHeight="1">
      <c r="E443" s="202"/>
    </row>
    <row r="444" spans="5:5" ht="15.75" customHeight="1">
      <c r="E444" s="202"/>
    </row>
    <row r="445" spans="5:5" ht="15.75" customHeight="1">
      <c r="E445" s="202"/>
    </row>
    <row r="446" spans="5:5" ht="15.75" customHeight="1">
      <c r="E446" s="202"/>
    </row>
    <row r="447" spans="5:5" ht="15.75" customHeight="1">
      <c r="E447" s="202"/>
    </row>
    <row r="448" spans="5:5" ht="15.75" customHeight="1">
      <c r="E448" s="202"/>
    </row>
    <row r="449" spans="5:5" ht="15.75" customHeight="1">
      <c r="E449" s="202"/>
    </row>
    <row r="450" spans="5:5" ht="15.75" customHeight="1">
      <c r="E450" s="202"/>
    </row>
    <row r="451" spans="5:5" ht="15.75" customHeight="1">
      <c r="E451" s="202"/>
    </row>
    <row r="452" spans="5:5" ht="15.75" customHeight="1">
      <c r="E452" s="202"/>
    </row>
    <row r="453" spans="5:5" ht="15.75" customHeight="1">
      <c r="E453" s="202"/>
    </row>
    <row r="454" spans="5:5" ht="15.75" customHeight="1">
      <c r="E454" s="202"/>
    </row>
    <row r="455" spans="5:5" ht="15.75" customHeight="1">
      <c r="E455" s="202"/>
    </row>
    <row r="456" spans="5:5" ht="15.75" customHeight="1">
      <c r="E456" s="202"/>
    </row>
    <row r="457" spans="5:5" ht="15.75" customHeight="1">
      <c r="E457" s="202"/>
    </row>
    <row r="458" spans="5:5" ht="15.75" customHeight="1">
      <c r="E458" s="202"/>
    </row>
    <row r="459" spans="5:5" ht="15.75" customHeight="1">
      <c r="E459" s="202"/>
    </row>
    <row r="460" spans="5:5" ht="15.75" customHeight="1">
      <c r="E460" s="202"/>
    </row>
    <row r="461" spans="5:5" ht="15.75" customHeight="1">
      <c r="E461" s="202"/>
    </row>
    <row r="462" spans="5:5" ht="15.75" customHeight="1">
      <c r="E462" s="202"/>
    </row>
    <row r="463" spans="5:5" ht="15.75" customHeight="1">
      <c r="E463" s="202"/>
    </row>
    <row r="464" spans="5:5" ht="15.75" customHeight="1">
      <c r="E464" s="202"/>
    </row>
    <row r="465" spans="5:5" ht="15.75" customHeight="1">
      <c r="E465" s="202"/>
    </row>
    <row r="466" spans="5:5" ht="15.75" customHeight="1">
      <c r="E466" s="202"/>
    </row>
    <row r="467" spans="5:5" ht="15.75" customHeight="1">
      <c r="E467" s="202"/>
    </row>
    <row r="468" spans="5:5" ht="15.75" customHeight="1">
      <c r="E468" s="202"/>
    </row>
    <row r="469" spans="5:5" ht="15.75" customHeight="1">
      <c r="E469" s="202"/>
    </row>
    <row r="470" spans="5:5" ht="15.75" customHeight="1">
      <c r="E470" s="202"/>
    </row>
    <row r="471" spans="5:5" ht="15.75" customHeight="1">
      <c r="E471" s="202"/>
    </row>
    <row r="472" spans="5:5" ht="15.75" customHeight="1">
      <c r="E472" s="202"/>
    </row>
    <row r="473" spans="5:5" ht="15.75" customHeight="1">
      <c r="E473" s="202"/>
    </row>
    <row r="474" spans="5:5" ht="15.75" customHeight="1">
      <c r="E474" s="202"/>
    </row>
    <row r="475" spans="5:5" ht="15.75" customHeight="1">
      <c r="E475" s="202"/>
    </row>
    <row r="476" spans="5:5" ht="15.75" customHeight="1">
      <c r="E476" s="202"/>
    </row>
    <row r="477" spans="5:5" ht="15.75" customHeight="1">
      <c r="E477" s="202"/>
    </row>
    <row r="478" spans="5:5" ht="15.75" customHeight="1">
      <c r="E478" s="202"/>
    </row>
    <row r="479" spans="5:5" ht="15.75" customHeight="1">
      <c r="E479" s="202"/>
    </row>
    <row r="480" spans="5:5" ht="15.75" customHeight="1">
      <c r="E480" s="202"/>
    </row>
    <row r="481" spans="5:5" ht="15.75" customHeight="1">
      <c r="E481" s="202"/>
    </row>
    <row r="482" spans="5:5" ht="15.75" customHeight="1">
      <c r="E482" s="202"/>
    </row>
    <row r="483" spans="5:5" ht="15.75" customHeight="1">
      <c r="E483" s="202"/>
    </row>
    <row r="484" spans="5:5" ht="15.75" customHeight="1">
      <c r="E484" s="202"/>
    </row>
    <row r="485" spans="5:5" ht="15.75" customHeight="1">
      <c r="E485" s="202"/>
    </row>
    <row r="486" spans="5:5" ht="15.75" customHeight="1">
      <c r="E486" s="202"/>
    </row>
    <row r="487" spans="5:5" ht="15.75" customHeight="1">
      <c r="E487" s="202"/>
    </row>
    <row r="488" spans="5:5" ht="15.75" customHeight="1">
      <c r="E488" s="202"/>
    </row>
    <row r="489" spans="5:5" ht="15.75" customHeight="1">
      <c r="E489" s="202"/>
    </row>
    <row r="490" spans="5:5" ht="15.75" customHeight="1">
      <c r="E490" s="202"/>
    </row>
    <row r="491" spans="5:5" ht="15.75" customHeight="1">
      <c r="E491" s="202"/>
    </row>
    <row r="492" spans="5:5" ht="15.75" customHeight="1">
      <c r="E492" s="202"/>
    </row>
    <row r="493" spans="5:5" ht="15.75" customHeight="1">
      <c r="E493" s="202"/>
    </row>
    <row r="494" spans="5:5" ht="15.75" customHeight="1">
      <c r="E494" s="202"/>
    </row>
    <row r="495" spans="5:5" ht="15.75" customHeight="1">
      <c r="E495" s="202"/>
    </row>
    <row r="496" spans="5:5" ht="15.75" customHeight="1">
      <c r="E496" s="202"/>
    </row>
    <row r="497" spans="5:5" ht="15.75" customHeight="1">
      <c r="E497" s="202"/>
    </row>
    <row r="498" spans="5:5" ht="15.75" customHeight="1">
      <c r="E498" s="202"/>
    </row>
    <row r="499" spans="5:5" ht="15.75" customHeight="1">
      <c r="E499" s="202"/>
    </row>
    <row r="500" spans="5:5" ht="15.75" customHeight="1">
      <c r="E500" s="202"/>
    </row>
    <row r="501" spans="5:5" ht="15.75" customHeight="1">
      <c r="E501" s="202"/>
    </row>
    <row r="502" spans="5:5" ht="15.75" customHeight="1">
      <c r="E502" s="202"/>
    </row>
    <row r="503" spans="5:5" ht="15.75" customHeight="1">
      <c r="E503" s="202"/>
    </row>
    <row r="504" spans="5:5" ht="15.75" customHeight="1">
      <c r="E504" s="202"/>
    </row>
    <row r="505" spans="5:5" ht="15.75" customHeight="1">
      <c r="E505" s="202"/>
    </row>
    <row r="506" spans="5:5" ht="15.75" customHeight="1">
      <c r="E506" s="202"/>
    </row>
    <row r="507" spans="5:5" ht="15.75" customHeight="1">
      <c r="E507" s="202"/>
    </row>
    <row r="508" spans="5:5" ht="15.75" customHeight="1">
      <c r="E508" s="202"/>
    </row>
    <row r="509" spans="5:5" ht="15.75" customHeight="1">
      <c r="E509" s="202"/>
    </row>
    <row r="510" spans="5:5" ht="15.75" customHeight="1">
      <c r="E510" s="202"/>
    </row>
    <row r="511" spans="5:5" ht="15.75" customHeight="1">
      <c r="E511" s="202"/>
    </row>
    <row r="512" spans="5:5" ht="15.75" customHeight="1">
      <c r="E512" s="202"/>
    </row>
    <row r="513" spans="5:5" ht="15.75" customHeight="1">
      <c r="E513" s="202"/>
    </row>
    <row r="514" spans="5:5" ht="15.75" customHeight="1">
      <c r="E514" s="202"/>
    </row>
    <row r="515" spans="5:5" ht="15.75" customHeight="1">
      <c r="E515" s="202"/>
    </row>
    <row r="516" spans="5:5" ht="15.75" customHeight="1">
      <c r="E516" s="202"/>
    </row>
    <row r="517" spans="5:5" ht="15.75" customHeight="1">
      <c r="E517" s="202"/>
    </row>
    <row r="518" spans="5:5" ht="15.75" customHeight="1">
      <c r="E518" s="202"/>
    </row>
    <row r="519" spans="5:5" ht="15.75" customHeight="1">
      <c r="E519" s="202"/>
    </row>
    <row r="520" spans="5:5" ht="15.75" customHeight="1">
      <c r="E520" s="202"/>
    </row>
    <row r="521" spans="5:5" ht="15.75" customHeight="1">
      <c r="E521" s="202"/>
    </row>
    <row r="522" spans="5:5" ht="15.75" customHeight="1">
      <c r="E522" s="202"/>
    </row>
    <row r="523" spans="5:5" ht="15.75" customHeight="1">
      <c r="E523" s="202"/>
    </row>
    <row r="524" spans="5:5" ht="15.75" customHeight="1">
      <c r="E524" s="202"/>
    </row>
    <row r="525" spans="5:5" ht="15.75" customHeight="1">
      <c r="E525" s="202"/>
    </row>
    <row r="526" spans="5:5" ht="15.75" customHeight="1">
      <c r="E526" s="202"/>
    </row>
    <row r="527" spans="5:5" ht="15.75" customHeight="1">
      <c r="E527" s="202"/>
    </row>
    <row r="528" spans="5:5" ht="15.75" customHeight="1">
      <c r="E528" s="202"/>
    </row>
    <row r="529" spans="5:5" ht="15.75" customHeight="1">
      <c r="E529" s="202"/>
    </row>
    <row r="530" spans="5:5" ht="15.75" customHeight="1">
      <c r="E530" s="202"/>
    </row>
    <row r="531" spans="5:5" ht="15.75" customHeight="1">
      <c r="E531" s="202"/>
    </row>
    <row r="532" spans="5:5" ht="15.75" customHeight="1">
      <c r="E532" s="202"/>
    </row>
    <row r="533" spans="5:5" ht="15.75" customHeight="1">
      <c r="E533" s="202"/>
    </row>
    <row r="534" spans="5:5" ht="15.75" customHeight="1">
      <c r="E534" s="202"/>
    </row>
    <row r="535" spans="5:5" ht="15.75" customHeight="1">
      <c r="E535" s="202"/>
    </row>
    <row r="536" spans="5:5" ht="15.75" customHeight="1">
      <c r="E536" s="202"/>
    </row>
    <row r="537" spans="5:5" ht="15.75" customHeight="1">
      <c r="E537" s="202"/>
    </row>
    <row r="538" spans="5:5" ht="15.75" customHeight="1">
      <c r="E538" s="202"/>
    </row>
    <row r="539" spans="5:5" ht="15.75" customHeight="1">
      <c r="E539" s="202"/>
    </row>
    <row r="540" spans="5:5" ht="15.75" customHeight="1">
      <c r="E540" s="202"/>
    </row>
    <row r="541" spans="5:5" ht="15.75" customHeight="1">
      <c r="E541" s="202"/>
    </row>
    <row r="542" spans="5:5" ht="15.75" customHeight="1">
      <c r="E542" s="202"/>
    </row>
    <row r="543" spans="5:5" ht="15.75" customHeight="1">
      <c r="E543" s="202"/>
    </row>
    <row r="544" spans="5:5" ht="15.75" customHeight="1">
      <c r="E544" s="202"/>
    </row>
    <row r="545" spans="5:5" ht="15.75" customHeight="1">
      <c r="E545" s="202"/>
    </row>
    <row r="546" spans="5:5" ht="15.75" customHeight="1">
      <c r="E546" s="202"/>
    </row>
    <row r="547" spans="5:5" ht="15.75" customHeight="1">
      <c r="E547" s="202"/>
    </row>
    <row r="548" spans="5:5" ht="15.75" customHeight="1">
      <c r="E548" s="202"/>
    </row>
    <row r="549" spans="5:5" ht="15.75" customHeight="1">
      <c r="E549" s="202"/>
    </row>
    <row r="550" spans="5:5" ht="15.75" customHeight="1">
      <c r="E550" s="202"/>
    </row>
    <row r="551" spans="5:5" ht="15.75" customHeight="1">
      <c r="E551" s="202"/>
    </row>
    <row r="552" spans="5:5" ht="15.75" customHeight="1">
      <c r="E552" s="202"/>
    </row>
    <row r="553" spans="5:5" ht="15.75" customHeight="1">
      <c r="E553" s="202"/>
    </row>
    <row r="554" spans="5:5" ht="15.75" customHeight="1">
      <c r="E554" s="202"/>
    </row>
    <row r="555" spans="5:5" ht="15.75" customHeight="1">
      <c r="E555" s="202"/>
    </row>
    <row r="556" spans="5:5" ht="15.75" customHeight="1">
      <c r="E556" s="202"/>
    </row>
    <row r="557" spans="5:5" ht="15.75" customHeight="1">
      <c r="E557" s="202"/>
    </row>
    <row r="558" spans="5:5" ht="15.75" customHeight="1">
      <c r="E558" s="202"/>
    </row>
    <row r="559" spans="5:5" ht="15.75" customHeight="1">
      <c r="E559" s="202"/>
    </row>
    <row r="560" spans="5:5" ht="15.75" customHeight="1">
      <c r="E560" s="202"/>
    </row>
    <row r="561" spans="5:5" ht="15.75" customHeight="1">
      <c r="E561" s="202"/>
    </row>
    <row r="562" spans="5:5" ht="15.75" customHeight="1">
      <c r="E562" s="202"/>
    </row>
    <row r="563" spans="5:5" ht="15.75" customHeight="1">
      <c r="E563" s="202"/>
    </row>
    <row r="564" spans="5:5" ht="15.75" customHeight="1">
      <c r="E564" s="202"/>
    </row>
    <row r="565" spans="5:5" ht="15.75" customHeight="1">
      <c r="E565" s="202"/>
    </row>
    <row r="566" spans="5:5" ht="15.75" customHeight="1">
      <c r="E566" s="202"/>
    </row>
    <row r="567" spans="5:5" ht="15.75" customHeight="1">
      <c r="E567" s="202"/>
    </row>
    <row r="568" spans="5:5" ht="15.75" customHeight="1">
      <c r="E568" s="202"/>
    </row>
    <row r="569" spans="5:5" ht="15.75" customHeight="1">
      <c r="E569" s="202"/>
    </row>
    <row r="570" spans="5:5" ht="15.75" customHeight="1">
      <c r="E570" s="202"/>
    </row>
    <row r="571" spans="5:5" ht="15.75" customHeight="1">
      <c r="E571" s="202"/>
    </row>
    <row r="572" spans="5:5" ht="15.75" customHeight="1">
      <c r="E572" s="202"/>
    </row>
    <row r="573" spans="5:5" ht="15.75" customHeight="1">
      <c r="E573" s="202"/>
    </row>
    <row r="574" spans="5:5" ht="15.75" customHeight="1">
      <c r="E574" s="202"/>
    </row>
    <row r="575" spans="5:5" ht="15.75" customHeight="1">
      <c r="E575" s="202"/>
    </row>
    <row r="576" spans="5:5" ht="15.75" customHeight="1">
      <c r="E576" s="202"/>
    </row>
    <row r="577" spans="5:5" ht="15.75" customHeight="1">
      <c r="E577" s="202"/>
    </row>
    <row r="578" spans="5:5" ht="15.75" customHeight="1">
      <c r="E578" s="202"/>
    </row>
    <row r="579" spans="5:5" ht="15.75" customHeight="1">
      <c r="E579" s="202"/>
    </row>
    <row r="580" spans="5:5" ht="15.75" customHeight="1">
      <c r="E580" s="202"/>
    </row>
    <row r="581" spans="5:5" ht="15.75" customHeight="1">
      <c r="E581" s="202"/>
    </row>
    <row r="582" spans="5:5" ht="15.75" customHeight="1">
      <c r="E582" s="202"/>
    </row>
    <row r="583" spans="5:5" ht="15.75" customHeight="1">
      <c r="E583" s="202"/>
    </row>
    <row r="584" spans="5:5" ht="15.75" customHeight="1">
      <c r="E584" s="202"/>
    </row>
    <row r="585" spans="5:5" ht="15.75" customHeight="1">
      <c r="E585" s="202"/>
    </row>
    <row r="586" spans="5:5" ht="15.75" customHeight="1">
      <c r="E586" s="202"/>
    </row>
    <row r="587" spans="5:5" ht="15.75" customHeight="1">
      <c r="E587" s="202"/>
    </row>
    <row r="588" spans="5:5" ht="15.75" customHeight="1">
      <c r="E588" s="202"/>
    </row>
    <row r="589" spans="5:5" ht="15.75" customHeight="1">
      <c r="E589" s="202"/>
    </row>
    <row r="590" spans="5:5" ht="15.75" customHeight="1">
      <c r="E590" s="202"/>
    </row>
    <row r="591" spans="5:5" ht="15.75" customHeight="1">
      <c r="E591" s="202"/>
    </row>
    <row r="592" spans="5:5" ht="15.75" customHeight="1">
      <c r="E592" s="202"/>
    </row>
    <row r="593" spans="5:5" ht="15.75" customHeight="1">
      <c r="E593" s="202"/>
    </row>
    <row r="594" spans="5:5" ht="15.75" customHeight="1">
      <c r="E594" s="202"/>
    </row>
    <row r="595" spans="5:5" ht="15.75" customHeight="1">
      <c r="E595" s="202"/>
    </row>
    <row r="596" spans="5:5" ht="15.75" customHeight="1">
      <c r="E596" s="202"/>
    </row>
    <row r="597" spans="5:5" ht="15.75" customHeight="1">
      <c r="E597" s="202"/>
    </row>
    <row r="598" spans="5:5" ht="15.75" customHeight="1">
      <c r="E598" s="202"/>
    </row>
    <row r="599" spans="5:5" ht="15.75" customHeight="1">
      <c r="E599" s="202"/>
    </row>
    <row r="600" spans="5:5" ht="15.75" customHeight="1">
      <c r="E600" s="202"/>
    </row>
    <row r="601" spans="5:5" ht="15.75" customHeight="1">
      <c r="E601" s="202"/>
    </row>
    <row r="602" spans="5:5" ht="15.75" customHeight="1">
      <c r="E602" s="202"/>
    </row>
    <row r="603" spans="5:5" ht="15.75" customHeight="1">
      <c r="E603" s="202"/>
    </row>
    <row r="604" spans="5:5" ht="15.75" customHeight="1">
      <c r="E604" s="202"/>
    </row>
    <row r="605" spans="5:5" ht="15.75" customHeight="1">
      <c r="E605" s="202"/>
    </row>
    <row r="606" spans="5:5" ht="15.75" customHeight="1">
      <c r="E606" s="202"/>
    </row>
    <row r="607" spans="5:5" ht="15.75" customHeight="1">
      <c r="E607" s="202"/>
    </row>
    <row r="608" spans="5:5" ht="15.75" customHeight="1">
      <c r="E608" s="202"/>
    </row>
    <row r="609" spans="5:5" ht="15.75" customHeight="1">
      <c r="E609" s="202"/>
    </row>
    <row r="610" spans="5:5" ht="15.75" customHeight="1">
      <c r="E610" s="202"/>
    </row>
    <row r="611" spans="5:5" ht="15.75" customHeight="1">
      <c r="E611" s="202"/>
    </row>
    <row r="612" spans="5:5" ht="15.75" customHeight="1">
      <c r="E612" s="202"/>
    </row>
    <row r="613" spans="5:5" ht="15.75" customHeight="1">
      <c r="E613" s="202"/>
    </row>
    <row r="614" spans="5:5" ht="15.75" customHeight="1">
      <c r="E614" s="202"/>
    </row>
    <row r="615" spans="5:5" ht="15.75" customHeight="1">
      <c r="E615" s="202"/>
    </row>
    <row r="616" spans="5:5" ht="15.75" customHeight="1">
      <c r="E616" s="202"/>
    </row>
    <row r="617" spans="5:5" ht="15.75" customHeight="1">
      <c r="E617" s="202"/>
    </row>
    <row r="618" spans="5:5" ht="15.75" customHeight="1">
      <c r="E618" s="202"/>
    </row>
    <row r="619" spans="5:5" ht="15.75" customHeight="1">
      <c r="E619" s="202"/>
    </row>
    <row r="620" spans="5:5" ht="15.75" customHeight="1">
      <c r="E620" s="202"/>
    </row>
    <row r="621" spans="5:5" ht="15.75" customHeight="1">
      <c r="E621" s="202"/>
    </row>
    <row r="622" spans="5:5" ht="15.75" customHeight="1">
      <c r="E622" s="202"/>
    </row>
    <row r="623" spans="5:5" ht="15.75" customHeight="1">
      <c r="E623" s="202"/>
    </row>
    <row r="624" spans="5:5" ht="15.75" customHeight="1">
      <c r="E624" s="202"/>
    </row>
    <row r="625" spans="5:5" ht="15.75" customHeight="1">
      <c r="E625" s="202"/>
    </row>
    <row r="626" spans="5:5" ht="15.75" customHeight="1">
      <c r="E626" s="202"/>
    </row>
    <row r="627" spans="5:5" ht="15.75" customHeight="1">
      <c r="E627" s="202"/>
    </row>
    <row r="628" spans="5:5" ht="15.75" customHeight="1">
      <c r="E628" s="202"/>
    </row>
    <row r="629" spans="5:5" ht="15.75" customHeight="1">
      <c r="E629" s="202"/>
    </row>
    <row r="630" spans="5:5" ht="15.75" customHeight="1">
      <c r="E630" s="202"/>
    </row>
    <row r="631" spans="5:5" ht="15.75" customHeight="1">
      <c r="E631" s="202"/>
    </row>
    <row r="632" spans="5:5" ht="15.75" customHeight="1">
      <c r="E632" s="202"/>
    </row>
    <row r="633" spans="5:5" ht="15.75" customHeight="1">
      <c r="E633" s="202"/>
    </row>
    <row r="634" spans="5:5" ht="15.75" customHeight="1">
      <c r="E634" s="202"/>
    </row>
    <row r="635" spans="5:5" ht="15.75" customHeight="1">
      <c r="E635" s="202"/>
    </row>
    <row r="636" spans="5:5" ht="15.75" customHeight="1">
      <c r="E636" s="202"/>
    </row>
    <row r="637" spans="5:5" ht="15.75" customHeight="1">
      <c r="E637" s="202"/>
    </row>
    <row r="638" spans="5:5" ht="15.75" customHeight="1">
      <c r="E638" s="202"/>
    </row>
    <row r="639" spans="5:5" ht="15.75" customHeight="1">
      <c r="E639" s="202"/>
    </row>
    <row r="640" spans="5:5" ht="15.75" customHeight="1">
      <c r="E640" s="202"/>
    </row>
    <row r="641" spans="5:5" ht="15.75" customHeight="1">
      <c r="E641" s="202"/>
    </row>
    <row r="642" spans="5:5" ht="15.75" customHeight="1">
      <c r="E642" s="202"/>
    </row>
    <row r="643" spans="5:5" ht="15.75" customHeight="1">
      <c r="E643" s="202"/>
    </row>
    <row r="644" spans="5:5" ht="15.75" customHeight="1">
      <c r="E644" s="202"/>
    </row>
    <row r="645" spans="5:5" ht="15.75" customHeight="1">
      <c r="E645" s="202"/>
    </row>
    <row r="646" spans="5:5" ht="15.75" customHeight="1">
      <c r="E646" s="202"/>
    </row>
    <row r="647" spans="5:5" ht="15.75" customHeight="1">
      <c r="E647" s="202"/>
    </row>
    <row r="648" spans="5:5" ht="15.75" customHeight="1">
      <c r="E648" s="202"/>
    </row>
    <row r="649" spans="5:5" ht="15.75" customHeight="1">
      <c r="E649" s="202"/>
    </row>
    <row r="650" spans="5:5" ht="15.75" customHeight="1">
      <c r="E650" s="202"/>
    </row>
    <row r="651" spans="5:5" ht="15.75" customHeight="1">
      <c r="E651" s="202"/>
    </row>
    <row r="652" spans="5:5" ht="15.75" customHeight="1">
      <c r="E652" s="202"/>
    </row>
    <row r="653" spans="5:5" ht="15.75" customHeight="1">
      <c r="E653" s="202"/>
    </row>
    <row r="654" spans="5:5" ht="15.75" customHeight="1">
      <c r="E654" s="202"/>
    </row>
    <row r="655" spans="5:5" ht="15.75" customHeight="1">
      <c r="E655" s="202"/>
    </row>
    <row r="656" spans="5:5" ht="15.75" customHeight="1">
      <c r="E656" s="202"/>
    </row>
    <row r="657" spans="5:5" ht="15.75" customHeight="1">
      <c r="E657" s="202"/>
    </row>
    <row r="658" spans="5:5" ht="15.75" customHeight="1">
      <c r="E658" s="202"/>
    </row>
    <row r="659" spans="5:5" ht="15.75" customHeight="1">
      <c r="E659" s="202"/>
    </row>
    <row r="660" spans="5:5" ht="15.75" customHeight="1">
      <c r="E660" s="202"/>
    </row>
    <row r="661" spans="5:5" ht="15.75" customHeight="1">
      <c r="E661" s="202"/>
    </row>
    <row r="662" spans="5:5" ht="15.75" customHeight="1">
      <c r="E662" s="202"/>
    </row>
    <row r="663" spans="5:5" ht="15.75" customHeight="1">
      <c r="E663" s="202"/>
    </row>
    <row r="664" spans="5:5" ht="15.75" customHeight="1">
      <c r="E664" s="202"/>
    </row>
    <row r="665" spans="5:5" ht="15.75" customHeight="1">
      <c r="E665" s="202"/>
    </row>
    <row r="666" spans="5:5" ht="15.75" customHeight="1">
      <c r="E666" s="202"/>
    </row>
    <row r="667" spans="5:5" ht="15.75" customHeight="1">
      <c r="E667" s="202"/>
    </row>
    <row r="668" spans="5:5" ht="15.75" customHeight="1">
      <c r="E668" s="202"/>
    </row>
    <row r="669" spans="5:5" ht="15.75" customHeight="1">
      <c r="E669" s="202"/>
    </row>
    <row r="670" spans="5:5" ht="15.75" customHeight="1">
      <c r="E670" s="202"/>
    </row>
    <row r="671" spans="5:5" ht="15.75" customHeight="1">
      <c r="E671" s="202"/>
    </row>
    <row r="672" spans="5:5" ht="15.75" customHeight="1">
      <c r="E672" s="202"/>
    </row>
    <row r="673" spans="5:5" ht="15.75" customHeight="1">
      <c r="E673" s="202"/>
    </row>
    <row r="674" spans="5:5" ht="15.75" customHeight="1">
      <c r="E674" s="202"/>
    </row>
    <row r="675" spans="5:5" ht="15.75" customHeight="1">
      <c r="E675" s="202"/>
    </row>
    <row r="676" spans="5:5" ht="15.75" customHeight="1">
      <c r="E676" s="202"/>
    </row>
    <row r="677" spans="5:5" ht="15.75" customHeight="1">
      <c r="E677" s="202"/>
    </row>
    <row r="678" spans="5:5" ht="15.75" customHeight="1">
      <c r="E678" s="202"/>
    </row>
    <row r="679" spans="5:5" ht="15.75" customHeight="1">
      <c r="E679" s="202"/>
    </row>
    <row r="680" spans="5:5" ht="15.75" customHeight="1">
      <c r="E680" s="202"/>
    </row>
    <row r="681" spans="5:5" ht="15.75" customHeight="1">
      <c r="E681" s="202"/>
    </row>
    <row r="682" spans="5:5" ht="15.75" customHeight="1">
      <c r="E682" s="202"/>
    </row>
    <row r="683" spans="5:5" ht="15.75" customHeight="1">
      <c r="E683" s="202"/>
    </row>
    <row r="684" spans="5:5" ht="15.75" customHeight="1">
      <c r="E684" s="202"/>
    </row>
    <row r="685" spans="5:5" ht="15.75" customHeight="1">
      <c r="E685" s="202"/>
    </row>
    <row r="686" spans="5:5" ht="15.75" customHeight="1">
      <c r="E686" s="202"/>
    </row>
    <row r="687" spans="5:5" ht="15.75" customHeight="1">
      <c r="E687" s="202"/>
    </row>
    <row r="688" spans="5:5" ht="15.75" customHeight="1">
      <c r="E688" s="202"/>
    </row>
    <row r="689" spans="5:5" ht="15.75" customHeight="1">
      <c r="E689" s="202"/>
    </row>
    <row r="690" spans="5:5" ht="15.75" customHeight="1">
      <c r="E690" s="202"/>
    </row>
    <row r="691" spans="5:5" ht="15.75" customHeight="1">
      <c r="E691" s="202"/>
    </row>
    <row r="692" spans="5:5" ht="15.75" customHeight="1">
      <c r="E692" s="202"/>
    </row>
    <row r="693" spans="5:5" ht="15.75" customHeight="1">
      <c r="E693" s="202"/>
    </row>
    <row r="694" spans="5:5" ht="15.75" customHeight="1">
      <c r="E694" s="202"/>
    </row>
    <row r="695" spans="5:5" ht="15.75" customHeight="1">
      <c r="E695" s="202"/>
    </row>
    <row r="696" spans="5:5" ht="15.75" customHeight="1">
      <c r="E696" s="202"/>
    </row>
    <row r="697" spans="5:5" ht="15.75" customHeight="1">
      <c r="E697" s="202"/>
    </row>
    <row r="698" spans="5:5" ht="15.75" customHeight="1">
      <c r="E698" s="202"/>
    </row>
    <row r="699" spans="5:5" ht="15.75" customHeight="1">
      <c r="E699" s="202"/>
    </row>
    <row r="700" spans="5:5" ht="15.75" customHeight="1">
      <c r="E700" s="202"/>
    </row>
    <row r="701" spans="5:5" ht="15.75" customHeight="1">
      <c r="E701" s="202"/>
    </row>
    <row r="702" spans="5:5" ht="15.75" customHeight="1">
      <c r="E702" s="202"/>
    </row>
    <row r="703" spans="5:5" ht="15.75" customHeight="1">
      <c r="E703" s="202"/>
    </row>
    <row r="704" spans="5:5" ht="15.75" customHeight="1">
      <c r="E704" s="202"/>
    </row>
    <row r="705" spans="5:5" ht="15.75" customHeight="1">
      <c r="E705" s="202"/>
    </row>
    <row r="706" spans="5:5" ht="15.75" customHeight="1">
      <c r="E706" s="202"/>
    </row>
    <row r="707" spans="5:5" ht="15.75" customHeight="1">
      <c r="E707" s="202"/>
    </row>
    <row r="708" spans="5:5" ht="15.75" customHeight="1">
      <c r="E708" s="202"/>
    </row>
    <row r="709" spans="5:5" ht="15.75" customHeight="1">
      <c r="E709" s="202"/>
    </row>
    <row r="710" spans="5:5" ht="15.75" customHeight="1">
      <c r="E710" s="202"/>
    </row>
    <row r="711" spans="5:5" ht="15.75" customHeight="1">
      <c r="E711" s="202"/>
    </row>
    <row r="712" spans="5:5" ht="15.75" customHeight="1">
      <c r="E712" s="202"/>
    </row>
    <row r="713" spans="5:5" ht="15.75" customHeight="1">
      <c r="E713" s="202"/>
    </row>
    <row r="714" spans="5:5" ht="15.75" customHeight="1">
      <c r="E714" s="202"/>
    </row>
    <row r="715" spans="5:5" ht="15.75" customHeight="1">
      <c r="E715" s="202"/>
    </row>
    <row r="716" spans="5:5" ht="15.75" customHeight="1">
      <c r="E716" s="202"/>
    </row>
    <row r="717" spans="5:5" ht="15.75" customHeight="1">
      <c r="E717" s="202"/>
    </row>
    <row r="718" spans="5:5" ht="15.75" customHeight="1">
      <c r="E718" s="202"/>
    </row>
    <row r="719" spans="5:5" ht="15.75" customHeight="1">
      <c r="E719" s="202"/>
    </row>
    <row r="720" spans="5:5" ht="15.75" customHeight="1">
      <c r="E720" s="202"/>
    </row>
    <row r="721" spans="5:5" ht="15.75" customHeight="1">
      <c r="E721" s="202"/>
    </row>
    <row r="722" spans="5:5" ht="15.75" customHeight="1">
      <c r="E722" s="202"/>
    </row>
    <row r="723" spans="5:5" ht="15.75" customHeight="1">
      <c r="E723" s="202"/>
    </row>
    <row r="724" spans="5:5" ht="15.75" customHeight="1">
      <c r="E724" s="202"/>
    </row>
    <row r="725" spans="5:5" ht="15.75" customHeight="1">
      <c r="E725" s="202"/>
    </row>
    <row r="726" spans="5:5" ht="15.75" customHeight="1">
      <c r="E726" s="202"/>
    </row>
    <row r="727" spans="5:5" ht="15.75" customHeight="1">
      <c r="E727" s="202"/>
    </row>
    <row r="728" spans="5:5" ht="15.75" customHeight="1">
      <c r="E728" s="202"/>
    </row>
    <row r="729" spans="5:5" ht="15.75" customHeight="1">
      <c r="E729" s="202"/>
    </row>
    <row r="730" spans="5:5" ht="15.75" customHeight="1">
      <c r="E730" s="202"/>
    </row>
    <row r="731" spans="5:5" ht="15.75" customHeight="1">
      <c r="E731" s="202"/>
    </row>
    <row r="732" spans="5:5" ht="15.75" customHeight="1">
      <c r="E732" s="202"/>
    </row>
    <row r="733" spans="5:5" ht="15.75" customHeight="1">
      <c r="E733" s="202"/>
    </row>
    <row r="734" spans="5:5" ht="15.75" customHeight="1">
      <c r="E734" s="202"/>
    </row>
    <row r="735" spans="5:5" ht="15.75" customHeight="1">
      <c r="E735" s="202"/>
    </row>
    <row r="736" spans="5:5" ht="15.75" customHeight="1">
      <c r="E736" s="202"/>
    </row>
    <row r="737" spans="5:5" ht="15.75" customHeight="1">
      <c r="E737" s="202"/>
    </row>
    <row r="738" spans="5:5" ht="15.75" customHeight="1">
      <c r="E738" s="202"/>
    </row>
    <row r="739" spans="5:5" ht="15.75" customHeight="1">
      <c r="E739" s="202"/>
    </row>
    <row r="740" spans="5:5" ht="15.75" customHeight="1">
      <c r="E740" s="202"/>
    </row>
    <row r="741" spans="5:5" ht="15.75" customHeight="1">
      <c r="E741" s="202"/>
    </row>
    <row r="742" spans="5:5" ht="15.75" customHeight="1">
      <c r="E742" s="202"/>
    </row>
    <row r="743" spans="5:5" ht="15.75" customHeight="1">
      <c r="E743" s="202"/>
    </row>
    <row r="744" spans="5:5" ht="15.75" customHeight="1">
      <c r="E744" s="202"/>
    </row>
    <row r="745" spans="5:5" ht="15.75" customHeight="1">
      <c r="E745" s="202"/>
    </row>
    <row r="746" spans="5:5" ht="15.75" customHeight="1">
      <c r="E746" s="202"/>
    </row>
    <row r="747" spans="5:5" ht="15.75" customHeight="1">
      <c r="E747" s="202"/>
    </row>
    <row r="748" spans="5:5" ht="15.75" customHeight="1">
      <c r="E748" s="202"/>
    </row>
    <row r="749" spans="5:5" ht="15.75" customHeight="1">
      <c r="E749" s="202"/>
    </row>
    <row r="750" spans="5:5" ht="15.75" customHeight="1">
      <c r="E750" s="202"/>
    </row>
    <row r="751" spans="5:5" ht="15.75" customHeight="1">
      <c r="E751" s="202"/>
    </row>
    <row r="752" spans="5:5" ht="15.75" customHeight="1">
      <c r="E752" s="202"/>
    </row>
    <row r="753" spans="5:5" ht="15.75" customHeight="1">
      <c r="E753" s="202"/>
    </row>
    <row r="754" spans="5:5" ht="15.75" customHeight="1">
      <c r="E754" s="202"/>
    </row>
    <row r="755" spans="5:5" ht="15.75" customHeight="1">
      <c r="E755" s="202"/>
    </row>
    <row r="756" spans="5:5" ht="15.75" customHeight="1">
      <c r="E756" s="202"/>
    </row>
    <row r="757" spans="5:5" ht="15.75" customHeight="1">
      <c r="E757" s="202"/>
    </row>
    <row r="758" spans="5:5" ht="15.75" customHeight="1">
      <c r="E758" s="202"/>
    </row>
    <row r="759" spans="5:5" ht="15.75" customHeight="1">
      <c r="E759" s="202"/>
    </row>
    <row r="760" spans="5:5" ht="15.75" customHeight="1">
      <c r="E760" s="202"/>
    </row>
    <row r="761" spans="5:5" ht="15.75" customHeight="1">
      <c r="E761" s="202"/>
    </row>
    <row r="762" spans="5:5" ht="15.75" customHeight="1">
      <c r="E762" s="202"/>
    </row>
    <row r="763" spans="5:5" ht="15.75" customHeight="1">
      <c r="E763" s="202"/>
    </row>
    <row r="764" spans="5:5" ht="15.75" customHeight="1">
      <c r="E764" s="202"/>
    </row>
    <row r="765" spans="5:5" ht="15.75" customHeight="1">
      <c r="E765" s="202"/>
    </row>
    <row r="766" spans="5:5" ht="15.75" customHeight="1">
      <c r="E766" s="202"/>
    </row>
    <row r="767" spans="5:5" ht="15.75" customHeight="1">
      <c r="E767" s="202"/>
    </row>
    <row r="768" spans="5:5" ht="15.75" customHeight="1">
      <c r="E768" s="202"/>
    </row>
    <row r="769" spans="5:5" ht="15.75" customHeight="1">
      <c r="E769" s="202"/>
    </row>
    <row r="770" spans="5:5" ht="15.75" customHeight="1">
      <c r="E770" s="202"/>
    </row>
    <row r="771" spans="5:5" ht="15.75" customHeight="1">
      <c r="E771" s="202"/>
    </row>
    <row r="772" spans="5:5" ht="15.75" customHeight="1">
      <c r="E772" s="202"/>
    </row>
    <row r="773" spans="5:5" ht="15.75" customHeight="1">
      <c r="E773" s="202"/>
    </row>
    <row r="774" spans="5:5" ht="15.75" customHeight="1">
      <c r="E774" s="202"/>
    </row>
    <row r="775" spans="5:5" ht="15.75" customHeight="1">
      <c r="E775" s="202"/>
    </row>
    <row r="776" spans="5:5" ht="15.75" customHeight="1">
      <c r="E776" s="202"/>
    </row>
    <row r="777" spans="5:5" ht="15.75" customHeight="1">
      <c r="E777" s="202"/>
    </row>
    <row r="778" spans="5:5" ht="15.75" customHeight="1">
      <c r="E778" s="202"/>
    </row>
    <row r="779" spans="5:5" ht="15.75" customHeight="1">
      <c r="E779" s="202"/>
    </row>
    <row r="780" spans="5:5" ht="15.75" customHeight="1">
      <c r="E780" s="202"/>
    </row>
    <row r="781" spans="5:5" ht="15.75" customHeight="1">
      <c r="E781" s="202"/>
    </row>
    <row r="782" spans="5:5" ht="15.75" customHeight="1">
      <c r="E782" s="202"/>
    </row>
    <row r="783" spans="5:5" ht="15.75" customHeight="1">
      <c r="E783" s="202"/>
    </row>
    <row r="784" spans="5:5" ht="15.75" customHeight="1">
      <c r="E784" s="202"/>
    </row>
    <row r="785" spans="5:5" ht="15.75" customHeight="1">
      <c r="E785" s="202"/>
    </row>
    <row r="786" spans="5:5" ht="15.75" customHeight="1">
      <c r="E786" s="202"/>
    </row>
    <row r="787" spans="5:5" ht="15.75" customHeight="1">
      <c r="E787" s="202"/>
    </row>
    <row r="788" spans="5:5" ht="15.75" customHeight="1">
      <c r="E788" s="202"/>
    </row>
    <row r="789" spans="5:5" ht="15.75" customHeight="1">
      <c r="E789" s="202"/>
    </row>
    <row r="790" spans="5:5" ht="15.75" customHeight="1">
      <c r="E790" s="202"/>
    </row>
    <row r="791" spans="5:5" ht="15.75" customHeight="1">
      <c r="E791" s="202"/>
    </row>
    <row r="792" spans="5:5" ht="15.75" customHeight="1">
      <c r="E792" s="202"/>
    </row>
    <row r="793" spans="5:5" ht="15.75" customHeight="1">
      <c r="E793" s="202"/>
    </row>
    <row r="794" spans="5:5" ht="15.75" customHeight="1">
      <c r="E794" s="202"/>
    </row>
    <row r="795" spans="5:5" ht="15.75" customHeight="1">
      <c r="E795" s="202"/>
    </row>
    <row r="796" spans="5:5" ht="15.75" customHeight="1">
      <c r="E796" s="202"/>
    </row>
    <row r="797" spans="5:5" ht="15.75" customHeight="1">
      <c r="E797" s="202"/>
    </row>
    <row r="798" spans="5:5" ht="15.75" customHeight="1">
      <c r="E798" s="202"/>
    </row>
    <row r="799" spans="5:5" ht="15.75" customHeight="1">
      <c r="E799" s="202"/>
    </row>
    <row r="800" spans="5:5" ht="15.75" customHeight="1">
      <c r="E800" s="202"/>
    </row>
    <row r="801" spans="5:5" ht="15.75" customHeight="1">
      <c r="E801" s="202"/>
    </row>
    <row r="802" spans="5:5" ht="15.75" customHeight="1">
      <c r="E802" s="202"/>
    </row>
    <row r="803" spans="5:5" ht="15.75" customHeight="1">
      <c r="E803" s="202"/>
    </row>
    <row r="804" spans="5:5" ht="15.75" customHeight="1">
      <c r="E804" s="202"/>
    </row>
    <row r="805" spans="5:5" ht="15.75" customHeight="1">
      <c r="E805" s="202"/>
    </row>
    <row r="806" spans="5:5" ht="15.75" customHeight="1">
      <c r="E806" s="202"/>
    </row>
    <row r="807" spans="5:5" ht="15.75" customHeight="1">
      <c r="E807" s="202"/>
    </row>
    <row r="808" spans="5:5" ht="15.75" customHeight="1">
      <c r="E808" s="202"/>
    </row>
    <row r="809" spans="5:5" ht="15.75" customHeight="1">
      <c r="E809" s="202"/>
    </row>
    <row r="810" spans="5:5" ht="15.75" customHeight="1">
      <c r="E810" s="202"/>
    </row>
    <row r="811" spans="5:5" ht="15.75" customHeight="1">
      <c r="E811" s="202"/>
    </row>
    <row r="812" spans="5:5" ht="15.75" customHeight="1">
      <c r="E812" s="202"/>
    </row>
    <row r="813" spans="5:5" ht="15.75" customHeight="1">
      <c r="E813" s="202"/>
    </row>
    <row r="814" spans="5:5" ht="15.75" customHeight="1">
      <c r="E814" s="202"/>
    </row>
    <row r="815" spans="5:5" ht="15.75" customHeight="1">
      <c r="E815" s="202"/>
    </row>
    <row r="816" spans="5:5" ht="15.75" customHeight="1">
      <c r="E816" s="202"/>
    </row>
    <row r="817" spans="5:5" ht="15.75" customHeight="1">
      <c r="E817" s="202"/>
    </row>
    <row r="818" spans="5:5" ht="15.75" customHeight="1">
      <c r="E818" s="202"/>
    </row>
    <row r="819" spans="5:5" ht="15.75" customHeight="1">
      <c r="E819" s="202"/>
    </row>
    <row r="820" spans="5:5" ht="15.75" customHeight="1">
      <c r="E820" s="202"/>
    </row>
    <row r="821" spans="5:5" ht="15.75" customHeight="1">
      <c r="E821" s="202"/>
    </row>
    <row r="822" spans="5:5" ht="15.75" customHeight="1">
      <c r="E822" s="202"/>
    </row>
    <row r="823" spans="5:5" ht="15.75" customHeight="1">
      <c r="E823" s="202"/>
    </row>
    <row r="824" spans="5:5" ht="15.75" customHeight="1">
      <c r="E824" s="202"/>
    </row>
    <row r="825" spans="5:5" ht="15.75" customHeight="1">
      <c r="E825" s="202"/>
    </row>
    <row r="826" spans="5:5" ht="15.75" customHeight="1">
      <c r="E826" s="202"/>
    </row>
    <row r="827" spans="5:5" ht="15.75" customHeight="1">
      <c r="E827" s="202"/>
    </row>
    <row r="828" spans="5:5" ht="15.75" customHeight="1">
      <c r="E828" s="202"/>
    </row>
    <row r="829" spans="5:5" ht="15.75" customHeight="1">
      <c r="E829" s="202"/>
    </row>
    <row r="830" spans="5:5" ht="15.75" customHeight="1">
      <c r="E830" s="202"/>
    </row>
    <row r="831" spans="5:5" ht="15.75" customHeight="1">
      <c r="E831" s="202"/>
    </row>
    <row r="832" spans="5:5" ht="15.75" customHeight="1">
      <c r="E832" s="202"/>
    </row>
    <row r="833" spans="5:5" ht="15.75" customHeight="1">
      <c r="E833" s="202"/>
    </row>
    <row r="834" spans="5:5" ht="15.75" customHeight="1">
      <c r="E834" s="202"/>
    </row>
    <row r="835" spans="5:5" ht="15.75" customHeight="1">
      <c r="E835" s="202"/>
    </row>
    <row r="836" spans="5:5" ht="15.75" customHeight="1">
      <c r="E836" s="202"/>
    </row>
    <row r="837" spans="5:5" ht="15.75" customHeight="1">
      <c r="E837" s="202"/>
    </row>
    <row r="838" spans="5:5" ht="15.75" customHeight="1">
      <c r="E838" s="202"/>
    </row>
    <row r="839" spans="5:5" ht="15.75" customHeight="1">
      <c r="E839" s="202"/>
    </row>
    <row r="840" spans="5:5" ht="15.75" customHeight="1">
      <c r="E840" s="202"/>
    </row>
    <row r="841" spans="5:5" ht="15.75" customHeight="1">
      <c r="E841" s="202"/>
    </row>
    <row r="842" spans="5:5" ht="15.75" customHeight="1">
      <c r="E842" s="202"/>
    </row>
    <row r="843" spans="5:5" ht="15.75" customHeight="1">
      <c r="E843" s="202"/>
    </row>
    <row r="844" spans="5:5" ht="15.75" customHeight="1">
      <c r="E844" s="202"/>
    </row>
    <row r="845" spans="5:5" ht="15.75" customHeight="1">
      <c r="E845" s="202"/>
    </row>
    <row r="846" spans="5:5" ht="15.75" customHeight="1">
      <c r="E846" s="202"/>
    </row>
    <row r="847" spans="5:5" ht="15.75" customHeight="1">
      <c r="E847" s="202"/>
    </row>
    <row r="848" spans="5:5" ht="15.75" customHeight="1">
      <c r="E848" s="202"/>
    </row>
    <row r="849" spans="5:5" ht="15.75" customHeight="1">
      <c r="E849" s="202"/>
    </row>
    <row r="850" spans="5:5" ht="15.75" customHeight="1">
      <c r="E850" s="202"/>
    </row>
    <row r="851" spans="5:5" ht="15.75" customHeight="1">
      <c r="E851" s="202"/>
    </row>
    <row r="852" spans="5:5" ht="15.75" customHeight="1">
      <c r="E852" s="202"/>
    </row>
    <row r="853" spans="5:5" ht="15.75" customHeight="1">
      <c r="E853" s="202"/>
    </row>
    <row r="854" spans="5:5" ht="15.75" customHeight="1">
      <c r="E854" s="202"/>
    </row>
    <row r="855" spans="5:5" ht="15.75" customHeight="1">
      <c r="E855" s="202"/>
    </row>
    <row r="856" spans="5:5" ht="15.75" customHeight="1">
      <c r="E856" s="202"/>
    </row>
    <row r="857" spans="5:5" ht="15.75" customHeight="1">
      <c r="E857" s="202"/>
    </row>
    <row r="858" spans="5:5" ht="15.75" customHeight="1">
      <c r="E858" s="202"/>
    </row>
    <row r="859" spans="5:5" ht="15.75" customHeight="1">
      <c r="E859" s="202"/>
    </row>
    <row r="860" spans="5:5" ht="15.75" customHeight="1">
      <c r="E860" s="202"/>
    </row>
    <row r="861" spans="5:5" ht="15.75" customHeight="1">
      <c r="E861" s="202"/>
    </row>
    <row r="862" spans="5:5" ht="15.75" customHeight="1">
      <c r="E862" s="202"/>
    </row>
    <row r="863" spans="5:5" ht="15.75" customHeight="1">
      <c r="E863" s="202"/>
    </row>
    <row r="864" spans="5:5" ht="15.75" customHeight="1">
      <c r="E864" s="202"/>
    </row>
    <row r="865" spans="5:5" ht="15.75" customHeight="1">
      <c r="E865" s="202"/>
    </row>
    <row r="866" spans="5:5" ht="15.75" customHeight="1">
      <c r="E866" s="202"/>
    </row>
    <row r="867" spans="5:5" ht="15.75" customHeight="1">
      <c r="E867" s="202"/>
    </row>
    <row r="868" spans="5:5" ht="15.75" customHeight="1">
      <c r="E868" s="202"/>
    </row>
    <row r="869" spans="5:5" ht="15.75" customHeight="1">
      <c r="E869" s="202"/>
    </row>
    <row r="870" spans="5:5" ht="15.75" customHeight="1">
      <c r="E870" s="202"/>
    </row>
    <row r="871" spans="5:5" ht="15.75" customHeight="1">
      <c r="E871" s="202"/>
    </row>
    <row r="872" spans="5:5" ht="15.75" customHeight="1">
      <c r="E872" s="202"/>
    </row>
    <row r="873" spans="5:5" ht="15.75" customHeight="1">
      <c r="E873" s="202"/>
    </row>
    <row r="874" spans="5:5" ht="15.75" customHeight="1">
      <c r="E874" s="202"/>
    </row>
    <row r="875" spans="5:5" ht="15.75" customHeight="1">
      <c r="E875" s="202"/>
    </row>
    <row r="876" spans="5:5" ht="15.75" customHeight="1">
      <c r="E876" s="202"/>
    </row>
    <row r="877" spans="5:5" ht="15.75" customHeight="1">
      <c r="E877" s="202"/>
    </row>
    <row r="878" spans="5:5" ht="15.75" customHeight="1">
      <c r="E878" s="202"/>
    </row>
    <row r="879" spans="5:5" ht="15.75" customHeight="1">
      <c r="E879" s="202"/>
    </row>
    <row r="880" spans="5:5" ht="15.75" customHeight="1">
      <c r="E880" s="202"/>
    </row>
    <row r="881" spans="5:5" ht="15.75" customHeight="1">
      <c r="E881" s="202"/>
    </row>
    <row r="882" spans="5:5" ht="15.75" customHeight="1">
      <c r="E882" s="202"/>
    </row>
    <row r="883" spans="5:5" ht="15.75" customHeight="1">
      <c r="E883" s="202"/>
    </row>
    <row r="884" spans="5:5" ht="15.75" customHeight="1">
      <c r="E884" s="202"/>
    </row>
    <row r="885" spans="5:5" ht="15.75" customHeight="1">
      <c r="E885" s="202"/>
    </row>
    <row r="886" spans="5:5" ht="15.75" customHeight="1">
      <c r="E886" s="202"/>
    </row>
    <row r="887" spans="5:5" ht="15.75" customHeight="1">
      <c r="E887" s="202"/>
    </row>
    <row r="888" spans="5:5" ht="15.75" customHeight="1">
      <c r="E888" s="202"/>
    </row>
    <row r="889" spans="5:5" ht="15.75" customHeight="1">
      <c r="E889" s="202"/>
    </row>
    <row r="890" spans="5:5" ht="15.75" customHeight="1">
      <c r="E890" s="202"/>
    </row>
    <row r="891" spans="5:5" ht="15.75" customHeight="1">
      <c r="E891" s="202"/>
    </row>
    <row r="892" spans="5:5" ht="15.75" customHeight="1">
      <c r="E892" s="202"/>
    </row>
    <row r="893" spans="5:5" ht="15.75" customHeight="1">
      <c r="E893" s="202"/>
    </row>
    <row r="894" spans="5:5" ht="15.75" customHeight="1">
      <c r="E894" s="202"/>
    </row>
    <row r="895" spans="5:5" ht="15.75" customHeight="1">
      <c r="E895" s="202"/>
    </row>
    <row r="896" spans="5:5" ht="15.75" customHeight="1">
      <c r="E896" s="202"/>
    </row>
    <row r="897" spans="5:5" ht="15.75" customHeight="1">
      <c r="E897" s="202"/>
    </row>
    <row r="898" spans="5:5" ht="15.75" customHeight="1">
      <c r="E898" s="202"/>
    </row>
    <row r="899" spans="5:5" ht="15.75" customHeight="1">
      <c r="E899" s="202"/>
    </row>
    <row r="900" spans="5:5" ht="15.75" customHeight="1">
      <c r="E900" s="202"/>
    </row>
    <row r="901" spans="5:5" ht="15.75" customHeight="1">
      <c r="E901" s="202"/>
    </row>
    <row r="902" spans="5:5" ht="15.75" customHeight="1">
      <c r="E902" s="202"/>
    </row>
    <row r="903" spans="5:5" ht="15.75" customHeight="1">
      <c r="E903" s="202"/>
    </row>
    <row r="904" spans="5:5" ht="15.75" customHeight="1">
      <c r="E904" s="202"/>
    </row>
    <row r="905" spans="5:5" ht="15.75" customHeight="1">
      <c r="E905" s="202"/>
    </row>
    <row r="906" spans="5:5" ht="15.75" customHeight="1">
      <c r="E906" s="202"/>
    </row>
    <row r="907" spans="5:5" ht="15.75" customHeight="1">
      <c r="E907" s="202"/>
    </row>
    <row r="908" spans="5:5" ht="15.75" customHeight="1">
      <c r="E908" s="202"/>
    </row>
    <row r="909" spans="5:5" ht="15.75" customHeight="1">
      <c r="E909" s="202"/>
    </row>
    <row r="910" spans="5:5" ht="15.75" customHeight="1">
      <c r="E910" s="202"/>
    </row>
    <row r="911" spans="5:5" ht="15.75" customHeight="1">
      <c r="E911" s="202"/>
    </row>
    <row r="912" spans="5:5" ht="15.75" customHeight="1">
      <c r="E912" s="202"/>
    </row>
    <row r="913" spans="5:5" ht="15.75" customHeight="1">
      <c r="E913" s="202"/>
    </row>
    <row r="914" spans="5:5" ht="15.75" customHeight="1">
      <c r="E914" s="202"/>
    </row>
    <row r="915" spans="5:5" ht="15.75" customHeight="1">
      <c r="E915" s="202"/>
    </row>
    <row r="916" spans="5:5" ht="15.75" customHeight="1">
      <c r="E916" s="202"/>
    </row>
    <row r="917" spans="5:5" ht="15.75" customHeight="1">
      <c r="E917" s="202"/>
    </row>
    <row r="918" spans="5:5" ht="15.75" customHeight="1">
      <c r="E918" s="202"/>
    </row>
    <row r="919" spans="5:5" ht="15.75" customHeight="1">
      <c r="E919" s="202"/>
    </row>
    <row r="920" spans="5:5" ht="15.75" customHeight="1">
      <c r="E920" s="202"/>
    </row>
    <row r="921" spans="5:5" ht="15.75" customHeight="1">
      <c r="E921" s="202"/>
    </row>
    <row r="922" spans="5:5" ht="15.75" customHeight="1">
      <c r="E922" s="202"/>
    </row>
    <row r="923" spans="5:5" ht="15.75" customHeight="1">
      <c r="E923" s="202"/>
    </row>
    <row r="924" spans="5:5" ht="15.75" customHeight="1">
      <c r="E924" s="202"/>
    </row>
    <row r="925" spans="5:5" ht="15.75" customHeight="1">
      <c r="E925" s="202"/>
    </row>
    <row r="926" spans="5:5" ht="15.75" customHeight="1">
      <c r="E926" s="202"/>
    </row>
    <row r="927" spans="5:5" ht="15.75" customHeight="1">
      <c r="E927" s="202"/>
    </row>
    <row r="928" spans="5:5" ht="15.75" customHeight="1">
      <c r="E928" s="202"/>
    </row>
    <row r="929" spans="5:5" ht="15.75" customHeight="1">
      <c r="E929" s="202"/>
    </row>
    <row r="930" spans="5:5" ht="15.75" customHeight="1">
      <c r="E930" s="202"/>
    </row>
    <row r="931" spans="5:5" ht="15.75" customHeight="1">
      <c r="E931" s="202"/>
    </row>
    <row r="932" spans="5:5" ht="15.75" customHeight="1">
      <c r="E932" s="202"/>
    </row>
    <row r="933" spans="5:5" ht="15.75" customHeight="1">
      <c r="E933" s="202"/>
    </row>
    <row r="934" spans="5:5" ht="15.75" customHeight="1">
      <c r="E934" s="202"/>
    </row>
    <row r="935" spans="5:5" ht="15.75" customHeight="1">
      <c r="E935" s="202"/>
    </row>
    <row r="936" spans="5:5" ht="15.75" customHeight="1">
      <c r="E936" s="202"/>
    </row>
    <row r="937" spans="5:5" ht="15.75" customHeight="1">
      <c r="E937" s="202"/>
    </row>
    <row r="938" spans="5:5" ht="15.75" customHeight="1">
      <c r="E938" s="202"/>
    </row>
    <row r="939" spans="5:5" ht="15.75" customHeight="1">
      <c r="E939" s="202"/>
    </row>
    <row r="940" spans="5:5" ht="15.75" customHeight="1">
      <c r="E940" s="202"/>
    </row>
    <row r="941" spans="5:5" ht="15.75" customHeight="1">
      <c r="E941" s="202"/>
    </row>
    <row r="942" spans="5:5" ht="15.75" customHeight="1">
      <c r="E942" s="202"/>
    </row>
    <row r="943" spans="5:5" ht="15.75" customHeight="1">
      <c r="E943" s="202"/>
    </row>
    <row r="944" spans="5:5" ht="15.75" customHeight="1">
      <c r="E944" s="202"/>
    </row>
    <row r="945" spans="5:5" ht="15.75" customHeight="1">
      <c r="E945" s="202"/>
    </row>
    <row r="946" spans="5:5" ht="15.75" customHeight="1">
      <c r="E946" s="202"/>
    </row>
    <row r="947" spans="5:5" ht="15.75" customHeight="1">
      <c r="E947" s="202"/>
    </row>
    <row r="948" spans="5:5" ht="15.75" customHeight="1">
      <c r="E948" s="202"/>
    </row>
    <row r="949" spans="5:5" ht="15.75" customHeight="1">
      <c r="E949" s="202"/>
    </row>
    <row r="950" spans="5:5" ht="15.75" customHeight="1">
      <c r="E950" s="202"/>
    </row>
    <row r="951" spans="5:5" ht="15.75" customHeight="1">
      <c r="E951" s="202"/>
    </row>
    <row r="952" spans="5:5" ht="15.75" customHeight="1">
      <c r="E952" s="202"/>
    </row>
    <row r="953" spans="5:5" ht="15.75" customHeight="1">
      <c r="E953" s="202"/>
    </row>
    <row r="954" spans="5:5" ht="15.75" customHeight="1">
      <c r="E954" s="202"/>
    </row>
    <row r="955" spans="5:5" ht="15.75" customHeight="1">
      <c r="E955" s="202"/>
    </row>
    <row r="956" spans="5:5" ht="15.75" customHeight="1">
      <c r="E956" s="202"/>
    </row>
    <row r="957" spans="5:5" ht="15.75" customHeight="1">
      <c r="E957" s="202"/>
    </row>
    <row r="958" spans="5:5" ht="15.75" customHeight="1">
      <c r="E958" s="202"/>
    </row>
    <row r="959" spans="5:5" ht="15.75" customHeight="1">
      <c r="E959" s="202"/>
    </row>
    <row r="960" spans="5:5" ht="15.75" customHeight="1">
      <c r="E960" s="202"/>
    </row>
    <row r="961" spans="5:5" ht="15.75" customHeight="1">
      <c r="E961" s="202"/>
    </row>
    <row r="962" spans="5:5" ht="15.75" customHeight="1">
      <c r="E962" s="202"/>
    </row>
    <row r="963" spans="5:5" ht="15.75" customHeight="1">
      <c r="E963" s="202"/>
    </row>
    <row r="964" spans="5:5" ht="15.75" customHeight="1">
      <c r="E964" s="202"/>
    </row>
    <row r="965" spans="5:5" ht="15.75" customHeight="1">
      <c r="E965" s="202"/>
    </row>
    <row r="966" spans="5:5" ht="15.75" customHeight="1">
      <c r="E966" s="202"/>
    </row>
    <row r="967" spans="5:5" ht="15.75" customHeight="1">
      <c r="E967" s="202"/>
    </row>
    <row r="968" spans="5:5" ht="15.75" customHeight="1">
      <c r="E968" s="202"/>
    </row>
    <row r="969" spans="5:5" ht="15.75" customHeight="1">
      <c r="E969" s="202"/>
    </row>
    <row r="970" spans="5:5" ht="15.75" customHeight="1">
      <c r="E970" s="202"/>
    </row>
    <row r="971" spans="5:5" ht="15.75" customHeight="1">
      <c r="E971" s="202"/>
    </row>
    <row r="972" spans="5:5" ht="15.75" customHeight="1">
      <c r="E972" s="202"/>
    </row>
    <row r="973" spans="5:5" ht="15.75" customHeight="1">
      <c r="E973" s="202"/>
    </row>
    <row r="974" spans="5:5" ht="15.75" customHeight="1">
      <c r="E974" s="202"/>
    </row>
    <row r="975" spans="5:5" ht="15.75" customHeight="1">
      <c r="E975" s="202"/>
    </row>
    <row r="976" spans="5:5" ht="15.75" customHeight="1">
      <c r="E976" s="202"/>
    </row>
    <row r="977" spans="5:5" ht="15.75" customHeight="1">
      <c r="E977" s="202"/>
    </row>
    <row r="978" spans="5:5" ht="15.75" customHeight="1">
      <c r="E978" s="202"/>
    </row>
    <row r="979" spans="5:5" ht="15.75" customHeight="1">
      <c r="E979" s="202"/>
    </row>
    <row r="980" spans="5:5" ht="15.75" customHeight="1">
      <c r="E980" s="202"/>
    </row>
    <row r="981" spans="5:5" ht="15.75" customHeight="1">
      <c r="E981" s="202"/>
    </row>
    <row r="982" spans="5:5" ht="15.75" customHeight="1">
      <c r="E982" s="202"/>
    </row>
    <row r="983" spans="5:5" ht="15.75" customHeight="1">
      <c r="E983" s="202"/>
    </row>
    <row r="984" spans="5:5" ht="15.75" customHeight="1">
      <c r="E984" s="202"/>
    </row>
    <row r="985" spans="5:5" ht="15.75" customHeight="1">
      <c r="E985" s="202"/>
    </row>
    <row r="986" spans="5:5" ht="15.75" customHeight="1">
      <c r="E986" s="202"/>
    </row>
    <row r="987" spans="5:5" ht="15.75" customHeight="1">
      <c r="E987" s="202"/>
    </row>
    <row r="988" spans="5:5" ht="15.75" customHeight="1">
      <c r="E988" s="202"/>
    </row>
    <row r="989" spans="5:5" ht="15.75" customHeight="1">
      <c r="E989" s="202"/>
    </row>
    <row r="990" spans="5:5" ht="15.75" customHeight="1">
      <c r="E990" s="202"/>
    </row>
    <row r="991" spans="5:5" ht="15.75" customHeight="1">
      <c r="E991" s="202"/>
    </row>
    <row r="992" spans="5:5" ht="15.75" customHeight="1">
      <c r="E992" s="202"/>
    </row>
    <row r="993" spans="5:5" ht="15.75" customHeight="1">
      <c r="E993" s="202"/>
    </row>
    <row r="994" spans="5:5" ht="15.75" customHeight="1">
      <c r="E994" s="202"/>
    </row>
    <row r="995" spans="5:5" ht="15.75" customHeight="1">
      <c r="E995" s="202"/>
    </row>
    <row r="996" spans="5:5" ht="15.75" customHeight="1">
      <c r="E996" s="202"/>
    </row>
    <row r="997" spans="5:5" ht="15.75" customHeight="1">
      <c r="E997" s="202"/>
    </row>
    <row r="998" spans="5:5" ht="15.75" customHeight="1">
      <c r="E998" s="202"/>
    </row>
    <row r="999" spans="5:5" ht="15.75" customHeight="1">
      <c r="E999" s="202"/>
    </row>
    <row r="1000" spans="5:5" ht="15.75" customHeight="1">
      <c r="E1000" s="202"/>
    </row>
    <row r="1001" spans="5:5" ht="15.75" customHeight="1">
      <c r="E1001" s="202"/>
    </row>
    <row r="1002" spans="5:5" ht="15.75" customHeight="1">
      <c r="E1002" s="202"/>
    </row>
    <row r="1003" spans="5:5" ht="15.75" customHeight="1">
      <c r="E1003" s="202"/>
    </row>
  </sheetData>
  <mergeCells count="4">
    <mergeCell ref="A1:E1"/>
    <mergeCell ref="A4:A7"/>
    <mergeCell ref="A8:A11"/>
    <mergeCell ref="A12:A18"/>
  </mergeCells>
  <hyperlinks>
    <hyperlink ref="F1" location="'MENU UTAMA'!A1" display="KEMBALI KE MENU UTAMA" xr:uid="{00000000-0004-0000-1000-000000000000}"/>
    <hyperlink ref="E8" r:id="rId1" xr:uid="{00000000-0004-0000-1000-000001000000}"/>
    <hyperlink ref="E9" r:id="rId2" xr:uid="{00000000-0004-0000-1000-000002000000}"/>
    <hyperlink ref="E10" r:id="rId3" xr:uid="{00000000-0004-0000-1000-000003000000}"/>
    <hyperlink ref="E12" r:id="rId4" xr:uid="{00000000-0004-0000-1000-000004000000}"/>
    <hyperlink ref="E13" r:id="rId5" xr:uid="{00000000-0004-0000-1000-000005000000}"/>
    <hyperlink ref="E14" r:id="rId6" xr:uid="{00000000-0004-0000-1000-000006000000}"/>
    <hyperlink ref="E15" r:id="rId7" xr:uid="{00000000-0004-0000-1000-000007000000}"/>
    <hyperlink ref="E16" r:id="rId8" xr:uid="{00000000-0004-0000-1000-000008000000}"/>
    <hyperlink ref="E17" r:id="rId9" xr:uid="{00000000-0004-0000-1000-000009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sheetPr>
  <dimension ref="A1:F1000"/>
  <sheetViews>
    <sheetView workbookViewId="0">
      <selection activeCell="F1" sqref="F1"/>
    </sheetView>
  </sheetViews>
  <sheetFormatPr baseColWidth="10" defaultColWidth="12.6640625" defaultRowHeight="15" customHeight="1"/>
  <cols>
    <col min="1" max="1" width="8.6640625" customWidth="1"/>
    <col min="2" max="2" width="15.83203125" customWidth="1"/>
    <col min="3" max="3" width="21.6640625" customWidth="1"/>
    <col min="4" max="4" width="26.33203125" customWidth="1"/>
    <col min="5" max="5" width="34.6640625" customWidth="1"/>
    <col min="6" max="6" width="23.6640625" customWidth="1"/>
    <col min="7" max="26" width="8.6640625" customWidth="1"/>
  </cols>
  <sheetData>
    <row r="1" spans="1:6">
      <c r="A1" s="426" t="s">
        <v>2290</v>
      </c>
      <c r="B1" s="276"/>
      <c r="C1" s="276"/>
      <c r="D1" s="276"/>
      <c r="E1" s="276"/>
      <c r="F1" s="4" t="s">
        <v>254</v>
      </c>
    </row>
    <row r="2" spans="1:6">
      <c r="A2" s="165"/>
      <c r="B2" s="165"/>
      <c r="C2" s="165"/>
      <c r="D2" s="165"/>
      <c r="E2" s="165"/>
    </row>
    <row r="3" spans="1:6" ht="16">
      <c r="A3" s="167" t="s">
        <v>90</v>
      </c>
      <c r="B3" s="167" t="s">
        <v>2291</v>
      </c>
      <c r="C3" s="167" t="s">
        <v>2212</v>
      </c>
      <c r="D3" s="167" t="s">
        <v>2267</v>
      </c>
      <c r="E3" s="167" t="s">
        <v>2269</v>
      </c>
    </row>
    <row r="4" spans="1:6" ht="30">
      <c r="A4" s="427">
        <v>1</v>
      </c>
      <c r="B4" s="425" t="s">
        <v>2292</v>
      </c>
      <c r="C4" s="169" t="s">
        <v>2293</v>
      </c>
      <c r="D4" s="169" t="s">
        <v>2294</v>
      </c>
      <c r="E4" s="219" t="s">
        <v>2295</v>
      </c>
    </row>
    <row r="5" spans="1:6" ht="30">
      <c r="A5" s="264"/>
      <c r="B5" s="264"/>
      <c r="C5" s="169" t="s">
        <v>2296</v>
      </c>
      <c r="D5" s="169" t="s">
        <v>2297</v>
      </c>
      <c r="E5" s="220" t="s">
        <v>2295</v>
      </c>
    </row>
    <row r="6" spans="1:6" ht="45">
      <c r="A6" s="265"/>
      <c r="B6" s="265"/>
      <c r="C6" s="169" t="s">
        <v>2298</v>
      </c>
      <c r="D6" s="169" t="s">
        <v>2299</v>
      </c>
      <c r="E6" s="220" t="s">
        <v>2300</v>
      </c>
    </row>
    <row r="7" spans="1:6">
      <c r="A7" s="206"/>
      <c r="B7" s="206"/>
      <c r="C7" s="206"/>
      <c r="D7" s="206"/>
      <c r="E7" s="206"/>
    </row>
    <row r="8" spans="1:6" ht="75">
      <c r="A8" s="424">
        <v>2</v>
      </c>
      <c r="B8" s="425" t="s">
        <v>2301</v>
      </c>
      <c r="C8" s="169" t="s">
        <v>2302</v>
      </c>
      <c r="D8" s="169" t="s">
        <v>2303</v>
      </c>
      <c r="E8" s="221" t="s">
        <v>2304</v>
      </c>
    </row>
    <row r="9" spans="1:6" ht="45">
      <c r="A9" s="265"/>
      <c r="B9" s="265"/>
      <c r="C9" s="169" t="s">
        <v>2305</v>
      </c>
      <c r="D9" s="169" t="s">
        <v>2306</v>
      </c>
      <c r="E9" s="221" t="s">
        <v>2304</v>
      </c>
    </row>
    <row r="10" spans="1:6">
      <c r="A10" s="206"/>
      <c r="B10" s="206"/>
      <c r="C10" s="206"/>
      <c r="D10" s="206"/>
      <c r="E10" s="206"/>
    </row>
    <row r="11" spans="1:6" ht="30">
      <c r="A11" s="424">
        <v>3</v>
      </c>
      <c r="B11" s="428" t="s">
        <v>2307</v>
      </c>
      <c r="C11" s="169" t="s">
        <v>2308</v>
      </c>
      <c r="D11" s="169" t="s">
        <v>2309</v>
      </c>
      <c r="E11" s="221" t="s">
        <v>2310</v>
      </c>
    </row>
    <row r="12" spans="1:6" ht="30">
      <c r="A12" s="264"/>
      <c r="B12" s="264"/>
      <c r="C12" s="169" t="s">
        <v>2311</v>
      </c>
      <c r="D12" s="206"/>
      <c r="E12" s="221" t="s">
        <v>2310</v>
      </c>
    </row>
    <row r="13" spans="1:6" ht="30">
      <c r="A13" s="264"/>
      <c r="B13" s="264"/>
      <c r="C13" s="169" t="s">
        <v>2312</v>
      </c>
      <c r="D13" s="169" t="s">
        <v>2297</v>
      </c>
      <c r="E13" s="221" t="s">
        <v>2310</v>
      </c>
    </row>
    <row r="14" spans="1:6" ht="30">
      <c r="A14" s="264"/>
      <c r="B14" s="264"/>
      <c r="C14" s="169" t="s">
        <v>2313</v>
      </c>
      <c r="D14" s="169" t="s">
        <v>2314</v>
      </c>
      <c r="E14" s="221" t="s">
        <v>2310</v>
      </c>
    </row>
    <row r="15" spans="1:6" ht="30">
      <c r="A15" s="264"/>
      <c r="B15" s="264"/>
      <c r="C15" s="169" t="s">
        <v>2315</v>
      </c>
      <c r="D15" s="169" t="s">
        <v>2316</v>
      </c>
      <c r="E15" s="221" t="s">
        <v>2310</v>
      </c>
    </row>
    <row r="16" spans="1:6" ht="30">
      <c r="A16" s="265"/>
      <c r="B16" s="265"/>
      <c r="C16" s="169" t="s">
        <v>2313</v>
      </c>
      <c r="D16" s="169" t="s">
        <v>2317</v>
      </c>
      <c r="E16" s="221" t="s">
        <v>2310</v>
      </c>
    </row>
    <row r="17" spans="1:5">
      <c r="A17" s="206"/>
      <c r="B17" s="206"/>
      <c r="C17" s="206"/>
      <c r="D17" s="206"/>
      <c r="E17" s="206"/>
    </row>
    <row r="18" spans="1:5" ht="30">
      <c r="A18" s="424">
        <v>4</v>
      </c>
      <c r="B18" s="425" t="s">
        <v>2318</v>
      </c>
      <c r="C18" s="169" t="s">
        <v>2319</v>
      </c>
      <c r="D18" s="169" t="s">
        <v>2320</v>
      </c>
      <c r="E18" s="221" t="s">
        <v>2321</v>
      </c>
    </row>
    <row r="19" spans="1:5" ht="45">
      <c r="A19" s="265"/>
      <c r="B19" s="265"/>
      <c r="C19" s="169" t="s">
        <v>2322</v>
      </c>
      <c r="D19" s="206"/>
      <c r="E19" s="221" t="s">
        <v>2323</v>
      </c>
    </row>
    <row r="20" spans="1:5">
      <c r="A20" s="206"/>
      <c r="B20" s="206"/>
      <c r="C20" s="206"/>
      <c r="D20" s="206"/>
      <c r="E20" s="206"/>
    </row>
    <row r="21" spans="1:5" ht="15.75" customHeight="1">
      <c r="A21" s="222">
        <v>5</v>
      </c>
      <c r="B21" s="223" t="s">
        <v>2324</v>
      </c>
      <c r="C21" s="169" t="s">
        <v>2325</v>
      </c>
      <c r="D21" s="169" t="s">
        <v>2326</v>
      </c>
      <c r="E21" s="221" t="s">
        <v>2327</v>
      </c>
    </row>
    <row r="22" spans="1:5" ht="15.75" customHeight="1">
      <c r="A22" s="206"/>
      <c r="B22" s="206"/>
      <c r="C22" s="169" t="s">
        <v>2328</v>
      </c>
      <c r="D22" s="169" t="s">
        <v>2329</v>
      </c>
      <c r="E22" s="221" t="s">
        <v>2327</v>
      </c>
    </row>
    <row r="23" spans="1:5" ht="15.75" customHeight="1">
      <c r="A23" s="206"/>
      <c r="B23" s="206"/>
      <c r="C23" s="206"/>
      <c r="D23" s="206"/>
      <c r="E23" s="206"/>
    </row>
    <row r="24" spans="1:5" ht="15.75" customHeight="1">
      <c r="A24" s="222">
        <v>6</v>
      </c>
      <c r="B24" s="169" t="s">
        <v>2330</v>
      </c>
      <c r="C24" s="169" t="s">
        <v>2331</v>
      </c>
      <c r="D24" s="169" t="s">
        <v>2332</v>
      </c>
      <c r="E24" s="221" t="s">
        <v>2333</v>
      </c>
    </row>
    <row r="25" spans="1:5" ht="15.75" customHeight="1">
      <c r="A25" s="206"/>
      <c r="B25" s="206"/>
      <c r="C25" s="169" t="s">
        <v>2334</v>
      </c>
      <c r="D25" s="206"/>
      <c r="E25" s="221" t="s">
        <v>2333</v>
      </c>
    </row>
    <row r="26" spans="1:5" ht="15.75" customHeight="1">
      <c r="A26" s="206"/>
      <c r="B26" s="206"/>
      <c r="C26" s="169" t="s">
        <v>2335</v>
      </c>
      <c r="D26" s="206"/>
      <c r="E26" s="221" t="s">
        <v>2333</v>
      </c>
    </row>
    <row r="27" spans="1:5" ht="15.75" customHeight="1">
      <c r="A27" s="206"/>
      <c r="B27" s="206"/>
      <c r="C27" s="169" t="s">
        <v>2336</v>
      </c>
      <c r="D27" s="206"/>
      <c r="E27" s="221" t="s">
        <v>2333</v>
      </c>
    </row>
    <row r="28" spans="1:5" ht="15.75" customHeight="1">
      <c r="A28" s="206"/>
      <c r="B28" s="206"/>
      <c r="C28" s="169" t="s">
        <v>2296</v>
      </c>
      <c r="D28" s="169" t="s">
        <v>2337</v>
      </c>
      <c r="E28" s="221" t="s">
        <v>2333</v>
      </c>
    </row>
    <row r="29" spans="1:5" ht="15.75" customHeight="1">
      <c r="A29" s="206"/>
      <c r="B29" s="206"/>
      <c r="C29" s="169" t="s">
        <v>2338</v>
      </c>
      <c r="D29" s="169" t="s">
        <v>2337</v>
      </c>
      <c r="E29" s="221" t="s">
        <v>2333</v>
      </c>
    </row>
    <row r="30" spans="1:5" ht="15.75" customHeight="1">
      <c r="A30" s="206"/>
      <c r="B30" s="206"/>
      <c r="C30" s="206"/>
      <c r="D30" s="206"/>
      <c r="E30" s="206"/>
    </row>
    <row r="31" spans="1:5" ht="15.75" customHeight="1">
      <c r="A31" s="222">
        <v>7</v>
      </c>
      <c r="B31" s="169" t="s">
        <v>2339</v>
      </c>
      <c r="C31" s="169" t="s">
        <v>2340</v>
      </c>
      <c r="D31" s="169" t="s">
        <v>2341</v>
      </c>
      <c r="E31" s="221" t="s">
        <v>2342</v>
      </c>
    </row>
    <row r="32" spans="1:5" ht="15.75" customHeight="1">
      <c r="A32" s="206"/>
      <c r="B32" s="206"/>
      <c r="C32" s="206"/>
      <c r="D32" s="206"/>
      <c r="E32" s="206"/>
    </row>
    <row r="33" spans="1:5" ht="15.75" customHeight="1">
      <c r="A33" s="222">
        <v>8</v>
      </c>
      <c r="B33" s="169" t="s">
        <v>2343</v>
      </c>
      <c r="C33" s="169" t="s">
        <v>2344</v>
      </c>
      <c r="D33" s="169" t="s">
        <v>2345</v>
      </c>
      <c r="E33" s="221" t="s">
        <v>2346</v>
      </c>
    </row>
    <row r="34" spans="1:5" ht="15.75" customHeight="1">
      <c r="A34" s="206"/>
      <c r="B34" s="206"/>
      <c r="C34" s="206"/>
      <c r="D34" s="206"/>
      <c r="E34" s="206"/>
    </row>
    <row r="35" spans="1:5" ht="15.75" customHeight="1">
      <c r="A35" s="222">
        <v>9</v>
      </c>
      <c r="B35" s="169" t="s">
        <v>2347</v>
      </c>
      <c r="C35" s="206" t="s">
        <v>2348</v>
      </c>
      <c r="D35" s="169" t="s">
        <v>2349</v>
      </c>
      <c r="E35" s="221" t="s">
        <v>2350</v>
      </c>
    </row>
    <row r="36" spans="1:5" ht="15.75" customHeight="1">
      <c r="A36" s="206"/>
      <c r="B36" s="206"/>
      <c r="C36" s="206" t="s">
        <v>2351</v>
      </c>
      <c r="D36" s="169" t="s">
        <v>2352</v>
      </c>
      <c r="E36" s="221" t="s">
        <v>2353</v>
      </c>
    </row>
    <row r="37" spans="1:5" ht="15.75" customHeight="1">
      <c r="A37" s="206"/>
      <c r="B37" s="206"/>
      <c r="C37" s="206" t="s">
        <v>2354</v>
      </c>
      <c r="D37" s="169" t="s">
        <v>2341</v>
      </c>
      <c r="E37" s="221" t="s">
        <v>2355</v>
      </c>
    </row>
    <row r="38" spans="1:5" ht="15.75" customHeight="1">
      <c r="A38" s="206"/>
      <c r="B38" s="206"/>
      <c r="C38" s="206" t="s">
        <v>2344</v>
      </c>
      <c r="D38" s="169" t="s">
        <v>2284</v>
      </c>
      <c r="E38" s="221" t="s">
        <v>2356</v>
      </c>
    </row>
    <row r="39" spans="1:5" ht="15.75" customHeight="1">
      <c r="A39" s="206"/>
      <c r="B39" s="206"/>
      <c r="C39" s="206" t="s">
        <v>2357</v>
      </c>
      <c r="D39" s="169" t="s">
        <v>2341</v>
      </c>
      <c r="E39" s="221" t="s">
        <v>2353</v>
      </c>
    </row>
    <row r="40" spans="1:5" ht="15.75" customHeight="1">
      <c r="A40" s="206"/>
      <c r="B40" s="206"/>
      <c r="C40" s="206" t="s">
        <v>2296</v>
      </c>
      <c r="D40" s="169" t="s">
        <v>2337</v>
      </c>
      <c r="E40" s="221" t="s">
        <v>2358</v>
      </c>
    </row>
    <row r="41" spans="1:5" ht="15.75" customHeight="1">
      <c r="A41" s="206"/>
      <c r="B41" s="206"/>
      <c r="C41" s="206" t="s">
        <v>2359</v>
      </c>
      <c r="D41" s="169" t="s">
        <v>2360</v>
      </c>
      <c r="E41" s="221" t="s">
        <v>2353</v>
      </c>
    </row>
    <row r="42" spans="1:5" ht="15.75" customHeight="1">
      <c r="A42" s="206"/>
      <c r="B42" s="206"/>
      <c r="C42" s="206" t="s">
        <v>2313</v>
      </c>
      <c r="D42" s="169" t="s">
        <v>2341</v>
      </c>
      <c r="E42" s="221" t="s">
        <v>2361</v>
      </c>
    </row>
    <row r="43" spans="1:5" ht="15.75" customHeight="1">
      <c r="A43" s="206"/>
      <c r="B43" s="206"/>
      <c r="C43" s="206" t="s">
        <v>2313</v>
      </c>
      <c r="D43" s="169" t="s">
        <v>2362</v>
      </c>
      <c r="E43" s="221" t="s">
        <v>2353</v>
      </c>
    </row>
    <row r="44" spans="1:5" ht="15.75" customHeight="1">
      <c r="A44" s="206"/>
      <c r="B44" s="206"/>
      <c r="C44" s="206"/>
      <c r="D44" s="206"/>
      <c r="E44" s="206"/>
    </row>
    <row r="45" spans="1:5" ht="15.75" customHeight="1">
      <c r="A45" s="222">
        <v>10</v>
      </c>
      <c r="B45" s="169" t="s">
        <v>2363</v>
      </c>
      <c r="C45" s="206" t="s">
        <v>2364</v>
      </c>
      <c r="D45" s="169" t="s">
        <v>2326</v>
      </c>
      <c r="E45" s="221" t="s">
        <v>2365</v>
      </c>
    </row>
    <row r="46" spans="1:5" ht="15.75" customHeight="1">
      <c r="A46" s="206"/>
      <c r="B46" s="206"/>
      <c r="C46" s="206" t="s">
        <v>2366</v>
      </c>
      <c r="D46" s="169" t="s">
        <v>2367</v>
      </c>
      <c r="E46" s="221" t="s">
        <v>2365</v>
      </c>
    </row>
    <row r="47" spans="1:5" ht="15.75" customHeight="1">
      <c r="A47" s="206"/>
      <c r="B47" s="206"/>
      <c r="C47" s="206" t="s">
        <v>2368</v>
      </c>
      <c r="D47" s="169" t="s">
        <v>2369</v>
      </c>
      <c r="E47" s="221" t="s">
        <v>2365</v>
      </c>
    </row>
    <row r="48" spans="1:5" ht="15.75" customHeight="1">
      <c r="A48" s="206"/>
      <c r="B48" s="206"/>
      <c r="C48" s="206" t="s">
        <v>2370</v>
      </c>
      <c r="D48" s="169" t="s">
        <v>2371</v>
      </c>
      <c r="E48" s="221" t="s">
        <v>2365</v>
      </c>
    </row>
    <row r="49" spans="1:5" ht="15.75" customHeight="1">
      <c r="A49" s="206"/>
      <c r="B49" s="206"/>
      <c r="C49" s="206" t="s">
        <v>2372</v>
      </c>
      <c r="D49" s="206"/>
      <c r="E49" s="221" t="s">
        <v>2365</v>
      </c>
    </row>
    <row r="50" spans="1:5" ht="15.75" customHeight="1">
      <c r="A50" s="206"/>
      <c r="B50" s="206"/>
      <c r="C50" s="206" t="s">
        <v>2373</v>
      </c>
      <c r="D50" s="206"/>
      <c r="E50" s="221" t="s">
        <v>2365</v>
      </c>
    </row>
    <row r="51" spans="1:5" ht="15.75" customHeight="1">
      <c r="A51" s="206"/>
      <c r="B51" s="206"/>
      <c r="C51" s="206" t="s">
        <v>2296</v>
      </c>
      <c r="D51" s="169" t="s">
        <v>2337</v>
      </c>
      <c r="E51" s="221" t="s">
        <v>2365</v>
      </c>
    </row>
    <row r="52" spans="1:5" ht="15.75" customHeight="1">
      <c r="A52" s="206"/>
      <c r="B52" s="206"/>
      <c r="C52" s="206" t="s">
        <v>2374</v>
      </c>
      <c r="D52" s="206"/>
      <c r="E52" s="221" t="s">
        <v>2365</v>
      </c>
    </row>
    <row r="53" spans="1:5" ht="15.75" customHeight="1">
      <c r="A53" s="206"/>
      <c r="B53" s="206"/>
      <c r="C53" s="206"/>
      <c r="D53" s="206"/>
      <c r="E53" s="206"/>
    </row>
    <row r="54" spans="1:5" ht="15.75" customHeight="1">
      <c r="A54" s="222">
        <v>11</v>
      </c>
      <c r="B54" s="169" t="s">
        <v>2375</v>
      </c>
      <c r="C54" s="206" t="s">
        <v>2376</v>
      </c>
      <c r="D54" s="206"/>
      <c r="E54" s="221" t="s">
        <v>2377</v>
      </c>
    </row>
    <row r="55" spans="1:5" ht="15.75" customHeight="1">
      <c r="A55" s="206"/>
      <c r="B55" s="206"/>
      <c r="C55" s="206" t="s">
        <v>2378</v>
      </c>
      <c r="D55" s="206"/>
      <c r="E55" s="221" t="s">
        <v>2377</v>
      </c>
    </row>
    <row r="56" spans="1:5" ht="15.75" customHeight="1">
      <c r="A56" s="206"/>
      <c r="B56" s="206"/>
      <c r="C56" s="206" t="s">
        <v>2379</v>
      </c>
      <c r="D56" s="206"/>
      <c r="E56" s="221" t="s">
        <v>2377</v>
      </c>
    </row>
    <row r="57" spans="1:5" ht="15.75" customHeight="1">
      <c r="A57" s="206"/>
      <c r="B57" s="206"/>
      <c r="C57" s="206" t="s">
        <v>2296</v>
      </c>
      <c r="D57" s="206"/>
      <c r="E57" s="221" t="s">
        <v>2377</v>
      </c>
    </row>
    <row r="58" spans="1:5" ht="15.75" customHeight="1">
      <c r="A58" s="206"/>
      <c r="B58" s="206"/>
      <c r="C58" s="206"/>
      <c r="D58" s="206"/>
      <c r="E58" s="206"/>
    </row>
    <row r="59" spans="1:5" ht="15.75" customHeight="1">
      <c r="A59" s="222">
        <v>12</v>
      </c>
      <c r="B59" s="169" t="s">
        <v>2380</v>
      </c>
      <c r="C59" s="206" t="s">
        <v>2381</v>
      </c>
      <c r="D59" s="206" t="s">
        <v>2381</v>
      </c>
      <c r="E59" s="221" t="s">
        <v>2382</v>
      </c>
    </row>
    <row r="60" spans="1:5" ht="15.75" customHeight="1">
      <c r="A60" s="206"/>
      <c r="B60" s="206"/>
      <c r="C60" s="206" t="s">
        <v>2383</v>
      </c>
      <c r="D60" s="206" t="s">
        <v>2384</v>
      </c>
      <c r="E60" s="221" t="s">
        <v>2382</v>
      </c>
    </row>
    <row r="61" spans="1:5" ht="15.75" customHeight="1">
      <c r="A61" s="206"/>
      <c r="B61" s="206"/>
      <c r="C61" s="206" t="s">
        <v>2385</v>
      </c>
      <c r="D61" s="206" t="s">
        <v>2386</v>
      </c>
      <c r="E61" s="221" t="s">
        <v>2382</v>
      </c>
    </row>
    <row r="62" spans="1:5" ht="15.75" customHeight="1">
      <c r="A62" s="206"/>
      <c r="B62" s="206"/>
      <c r="C62" s="206" t="s">
        <v>2387</v>
      </c>
      <c r="D62" s="206" t="s">
        <v>2388</v>
      </c>
      <c r="E62" s="221" t="s">
        <v>2382</v>
      </c>
    </row>
    <row r="63" spans="1:5" ht="15.75" customHeight="1">
      <c r="A63" s="206"/>
      <c r="B63" s="206"/>
      <c r="C63" s="206" t="s">
        <v>2296</v>
      </c>
      <c r="D63" s="206" t="s">
        <v>2296</v>
      </c>
      <c r="E63" s="221" t="s">
        <v>2382</v>
      </c>
    </row>
    <row r="64" spans="1:5" ht="15.75" customHeight="1">
      <c r="A64" s="206"/>
      <c r="B64" s="206"/>
      <c r="C64" s="206" t="s">
        <v>2389</v>
      </c>
      <c r="D64" s="206" t="s">
        <v>2390</v>
      </c>
      <c r="E64" s="221" t="s">
        <v>2382</v>
      </c>
    </row>
    <row r="65" spans="1:5" ht="15.75" customHeight="1">
      <c r="A65" s="206"/>
      <c r="B65" s="206"/>
      <c r="C65" s="206" t="s">
        <v>2391</v>
      </c>
      <c r="D65" s="206" t="s">
        <v>2392</v>
      </c>
      <c r="E65" s="221" t="s">
        <v>2382</v>
      </c>
    </row>
    <row r="66" spans="1:5" ht="15.75" customHeight="1">
      <c r="A66" s="206"/>
      <c r="B66" s="206"/>
      <c r="C66" s="206" t="s">
        <v>2393</v>
      </c>
      <c r="D66" s="206" t="s">
        <v>2394</v>
      </c>
      <c r="E66" s="221" t="s">
        <v>2382</v>
      </c>
    </row>
    <row r="67" spans="1:5" ht="15.75" customHeight="1">
      <c r="A67" s="206"/>
      <c r="B67" s="206"/>
      <c r="C67" s="206" t="s">
        <v>2313</v>
      </c>
      <c r="D67" s="206" t="s">
        <v>2395</v>
      </c>
      <c r="E67" s="221" t="s">
        <v>2382</v>
      </c>
    </row>
    <row r="68" spans="1:5" ht="15.75" customHeight="1">
      <c r="A68" s="206"/>
      <c r="B68" s="206"/>
      <c r="C68" s="206" t="s">
        <v>2313</v>
      </c>
      <c r="D68" s="206" t="s">
        <v>2396</v>
      </c>
      <c r="E68" s="221" t="s">
        <v>2382</v>
      </c>
    </row>
    <row r="69" spans="1:5" ht="15.75" customHeight="1">
      <c r="A69" s="206"/>
      <c r="B69" s="206"/>
      <c r="C69" s="206" t="s">
        <v>2313</v>
      </c>
      <c r="D69" s="206" t="s">
        <v>2286</v>
      </c>
      <c r="E69" s="221" t="s">
        <v>2382</v>
      </c>
    </row>
    <row r="70" spans="1:5" ht="15.75" customHeight="1">
      <c r="A70" s="206"/>
      <c r="B70" s="206"/>
      <c r="C70" s="206"/>
      <c r="D70" s="206"/>
      <c r="E70" s="206"/>
    </row>
    <row r="71" spans="1:5" ht="15.75" customHeight="1">
      <c r="A71" s="222">
        <v>13</v>
      </c>
      <c r="B71" s="169" t="s">
        <v>2397</v>
      </c>
      <c r="C71" s="206" t="s">
        <v>2398</v>
      </c>
      <c r="D71" s="206" t="s">
        <v>2399</v>
      </c>
      <c r="E71" s="221" t="s">
        <v>2400</v>
      </c>
    </row>
    <row r="72" spans="1:5" ht="15.75" customHeight="1">
      <c r="A72" s="206"/>
      <c r="B72" s="206"/>
      <c r="C72" s="206" t="s">
        <v>2313</v>
      </c>
      <c r="D72" s="206" t="s">
        <v>2401</v>
      </c>
      <c r="E72" s="221" t="s">
        <v>2400</v>
      </c>
    </row>
    <row r="73" spans="1:5" ht="15.75" customHeight="1">
      <c r="A73" s="206"/>
      <c r="B73" s="206"/>
      <c r="C73" s="206" t="s">
        <v>2313</v>
      </c>
      <c r="D73" s="206" t="s">
        <v>2402</v>
      </c>
      <c r="E73" s="221" t="s">
        <v>2400</v>
      </c>
    </row>
    <row r="74" spans="1:5" ht="15.75" customHeight="1">
      <c r="A74" s="206"/>
      <c r="B74" s="206"/>
      <c r="C74" s="206" t="s">
        <v>2403</v>
      </c>
      <c r="D74" s="206" t="s">
        <v>2403</v>
      </c>
      <c r="E74" s="221" t="s">
        <v>2400</v>
      </c>
    </row>
    <row r="75" spans="1:5" ht="15.75" customHeight="1">
      <c r="A75" s="206"/>
      <c r="B75" s="206"/>
      <c r="C75" s="206" t="s">
        <v>2313</v>
      </c>
      <c r="D75" s="206" t="s">
        <v>2404</v>
      </c>
      <c r="E75" s="221" t="s">
        <v>2400</v>
      </c>
    </row>
    <row r="76" spans="1:5" ht="15.75" customHeight="1">
      <c r="A76" s="206"/>
      <c r="B76" s="206"/>
      <c r="C76" s="206" t="s">
        <v>2313</v>
      </c>
      <c r="D76" s="206" t="s">
        <v>2404</v>
      </c>
      <c r="E76" s="221" t="s">
        <v>2400</v>
      </c>
    </row>
    <row r="77" spans="1:5" ht="15.75" customHeight="1">
      <c r="A77" s="206"/>
      <c r="B77" s="206"/>
      <c r="C77" s="206"/>
      <c r="D77" s="206"/>
      <c r="E77" s="206"/>
    </row>
    <row r="78" spans="1:5" ht="15.75" customHeight="1">
      <c r="A78" s="222">
        <v>14</v>
      </c>
      <c r="B78" s="169" t="s">
        <v>2405</v>
      </c>
      <c r="C78" s="206" t="s">
        <v>2406</v>
      </c>
      <c r="D78" s="206" t="s">
        <v>2407</v>
      </c>
      <c r="E78" s="221" t="s">
        <v>2408</v>
      </c>
    </row>
    <row r="79" spans="1:5" ht="15.75" customHeight="1">
      <c r="A79" s="206"/>
      <c r="B79" s="206"/>
      <c r="C79" s="206" t="s">
        <v>2406</v>
      </c>
      <c r="D79" s="206" t="s">
        <v>2407</v>
      </c>
      <c r="E79" s="221" t="s">
        <v>2408</v>
      </c>
    </row>
    <row r="80" spans="1:5" ht="15.75" customHeight="1">
      <c r="A80" s="206"/>
      <c r="B80" s="206"/>
      <c r="C80" s="206"/>
      <c r="D80" s="206"/>
      <c r="E80" s="206"/>
    </row>
    <row r="81" spans="1:5" ht="15.75" customHeight="1">
      <c r="A81" s="222">
        <v>15</v>
      </c>
      <c r="B81" s="169" t="s">
        <v>2409</v>
      </c>
      <c r="C81" s="169" t="s">
        <v>2325</v>
      </c>
      <c r="D81" s="169" t="s">
        <v>2410</v>
      </c>
      <c r="E81" s="221" t="s">
        <v>2411</v>
      </c>
    </row>
    <row r="82" spans="1:5" ht="15.75" customHeight="1">
      <c r="A82" s="206"/>
      <c r="B82" s="206"/>
      <c r="C82" s="206"/>
      <c r="D82" s="206"/>
      <c r="E82" s="206"/>
    </row>
    <row r="83" spans="1:5" ht="15.75" customHeight="1">
      <c r="A83" s="222">
        <v>16</v>
      </c>
      <c r="B83" s="169" t="s">
        <v>2412</v>
      </c>
      <c r="C83" s="169" t="s">
        <v>2413</v>
      </c>
      <c r="D83" s="206" t="s">
        <v>2286</v>
      </c>
      <c r="E83" s="221" t="s">
        <v>2414</v>
      </c>
    </row>
    <row r="84" spans="1:5" ht="15.75" customHeight="1">
      <c r="A84" s="206"/>
      <c r="B84" s="206"/>
      <c r="C84" s="206" t="s">
        <v>2415</v>
      </c>
      <c r="D84" s="206" t="s">
        <v>2416</v>
      </c>
      <c r="E84" s="221" t="s">
        <v>2414</v>
      </c>
    </row>
    <row r="85" spans="1:5" ht="15.75" customHeight="1">
      <c r="A85" s="206"/>
      <c r="B85" s="206"/>
      <c r="C85" s="206" t="s">
        <v>2417</v>
      </c>
      <c r="D85" s="206" t="s">
        <v>2418</v>
      </c>
      <c r="E85" s="221" t="s">
        <v>2414</v>
      </c>
    </row>
    <row r="86" spans="1:5" ht="15.75" customHeight="1">
      <c r="A86" s="206"/>
      <c r="B86" s="206"/>
      <c r="C86" s="206" t="s">
        <v>2419</v>
      </c>
      <c r="D86" s="206" t="s">
        <v>2420</v>
      </c>
      <c r="E86" s="221" t="s">
        <v>2414</v>
      </c>
    </row>
    <row r="87" spans="1:5" ht="15.75" customHeight="1">
      <c r="A87" s="206"/>
      <c r="B87" s="206"/>
      <c r="C87" s="206" t="s">
        <v>2421</v>
      </c>
      <c r="D87" s="206" t="s">
        <v>2422</v>
      </c>
      <c r="E87" s="221" t="s">
        <v>2414</v>
      </c>
    </row>
    <row r="88" spans="1:5" ht="15.75" customHeight="1">
      <c r="A88" s="206"/>
      <c r="B88" s="206"/>
      <c r="C88" s="206" t="s">
        <v>2423</v>
      </c>
      <c r="D88" s="206" t="s">
        <v>2424</v>
      </c>
      <c r="E88" s="221" t="s">
        <v>2414</v>
      </c>
    </row>
    <row r="89" spans="1:5" ht="15.75" customHeight="1">
      <c r="A89" s="206"/>
      <c r="B89" s="206"/>
      <c r="C89" s="206" t="s">
        <v>2296</v>
      </c>
      <c r="D89" s="206" t="s">
        <v>2296</v>
      </c>
      <c r="E89" s="221" t="s">
        <v>2414</v>
      </c>
    </row>
    <row r="90" spans="1:5" ht="15.75" customHeight="1">
      <c r="A90" s="206"/>
      <c r="B90" s="206"/>
      <c r="C90" s="206" t="s">
        <v>2425</v>
      </c>
      <c r="D90" s="206" t="s">
        <v>2426</v>
      </c>
      <c r="E90" s="221" t="s">
        <v>2414</v>
      </c>
    </row>
    <row r="91" spans="1:5" ht="15.75" customHeight="1">
      <c r="A91" s="206"/>
      <c r="B91" s="206"/>
      <c r="C91" s="206"/>
      <c r="D91" s="206"/>
      <c r="E91" s="206"/>
    </row>
    <row r="92" spans="1:5" ht="15.75" customHeight="1">
      <c r="A92" s="222">
        <v>17</v>
      </c>
      <c r="B92" s="223" t="s">
        <v>2427</v>
      </c>
      <c r="C92" s="206" t="s">
        <v>2406</v>
      </c>
      <c r="D92" s="206" t="s">
        <v>2407</v>
      </c>
      <c r="E92" s="221" t="s">
        <v>2428</v>
      </c>
    </row>
    <row r="93" spans="1:5" ht="15.75" customHeight="1">
      <c r="A93" s="206"/>
      <c r="B93" s="206"/>
      <c r="C93" s="206" t="s">
        <v>2296</v>
      </c>
      <c r="D93" s="206" t="s">
        <v>2296</v>
      </c>
      <c r="E93" s="221" t="s">
        <v>2428</v>
      </c>
    </row>
    <row r="94" spans="1:5" ht="15.75" customHeight="1">
      <c r="A94" s="206"/>
      <c r="B94" s="206"/>
      <c r="C94" s="206"/>
      <c r="D94" s="206"/>
      <c r="E94" s="206"/>
    </row>
    <row r="95" spans="1:5" ht="15.75" customHeight="1">
      <c r="A95" s="222">
        <v>18</v>
      </c>
      <c r="B95" s="169" t="s">
        <v>2429</v>
      </c>
      <c r="C95" s="169" t="s">
        <v>2296</v>
      </c>
      <c r="D95" s="206" t="s">
        <v>2430</v>
      </c>
      <c r="E95" s="221" t="s">
        <v>2431</v>
      </c>
    </row>
    <row r="96" spans="1:5" ht="15.75" customHeight="1">
      <c r="A96" s="206"/>
      <c r="B96" s="206"/>
      <c r="C96" s="206"/>
      <c r="D96" s="206"/>
      <c r="E96" s="206"/>
    </row>
    <row r="97" spans="1:5" ht="15.75" customHeight="1">
      <c r="A97" s="222">
        <v>19</v>
      </c>
      <c r="B97" s="169" t="s">
        <v>2432</v>
      </c>
      <c r="C97" s="169" t="s">
        <v>2433</v>
      </c>
      <c r="D97" s="169" t="s">
        <v>2434</v>
      </c>
      <c r="E97" s="221" t="s">
        <v>2435</v>
      </c>
    </row>
    <row r="98" spans="1:5" ht="15.75" customHeight="1">
      <c r="A98" s="206"/>
      <c r="B98" s="206"/>
      <c r="C98" s="206"/>
      <c r="D98" s="206"/>
      <c r="E98" s="206"/>
    </row>
    <row r="99" spans="1:5" ht="15.75" customHeight="1">
      <c r="A99" s="222">
        <v>20</v>
      </c>
      <c r="B99" s="223" t="s">
        <v>2436</v>
      </c>
      <c r="C99" s="206" t="s">
        <v>2296</v>
      </c>
      <c r="D99" s="206" t="s">
        <v>2296</v>
      </c>
      <c r="E99" s="221" t="s">
        <v>2437</v>
      </c>
    </row>
    <row r="100" spans="1:5" ht="15.75" customHeight="1">
      <c r="A100" s="206"/>
      <c r="B100" s="206"/>
      <c r="C100" s="206" t="s">
        <v>2438</v>
      </c>
      <c r="D100" s="206" t="s">
        <v>2439</v>
      </c>
      <c r="E100" s="221" t="s">
        <v>2437</v>
      </c>
    </row>
    <row r="101" spans="1:5" ht="15.75" customHeight="1">
      <c r="A101" s="206"/>
      <c r="B101" s="206"/>
      <c r="C101" s="206" t="s">
        <v>2440</v>
      </c>
      <c r="D101" s="206" t="s">
        <v>2441</v>
      </c>
      <c r="E101" s="221" t="s">
        <v>2437</v>
      </c>
    </row>
    <row r="102" spans="1:5" ht="15.75" customHeight="1">
      <c r="A102" s="206"/>
      <c r="B102" s="206"/>
      <c r="C102" s="206" t="s">
        <v>2442</v>
      </c>
      <c r="D102" s="206" t="s">
        <v>2443</v>
      </c>
      <c r="E102" s="221" t="s">
        <v>2437</v>
      </c>
    </row>
    <row r="103" spans="1:5" ht="15.75" customHeight="1">
      <c r="A103" s="206"/>
      <c r="B103" s="206"/>
      <c r="C103" s="206"/>
      <c r="D103" s="206"/>
      <c r="E103" s="206"/>
    </row>
    <row r="104" spans="1:5" ht="15.75" customHeight="1">
      <c r="A104" s="222">
        <v>21</v>
      </c>
      <c r="B104" s="223" t="s">
        <v>2444</v>
      </c>
      <c r="C104" s="169" t="s">
        <v>2445</v>
      </c>
      <c r="D104" s="169" t="s">
        <v>2446</v>
      </c>
      <c r="E104" s="221" t="s">
        <v>2447</v>
      </c>
    </row>
    <row r="105" spans="1:5" ht="15.75" customHeight="1">
      <c r="A105" s="206"/>
      <c r="B105" s="206"/>
      <c r="C105" s="206"/>
      <c r="D105" s="206"/>
      <c r="E105" s="206"/>
    </row>
    <row r="106" spans="1:5" ht="15.75" customHeight="1">
      <c r="A106" s="222">
        <v>22</v>
      </c>
      <c r="B106" s="206" t="s">
        <v>2448</v>
      </c>
      <c r="C106" s="206" t="s">
        <v>2296</v>
      </c>
      <c r="D106" s="206" t="s">
        <v>2430</v>
      </c>
      <c r="E106" s="221" t="s">
        <v>2449</v>
      </c>
    </row>
    <row r="107" spans="1:5" ht="15.75" customHeight="1">
      <c r="A107" s="206"/>
      <c r="B107" s="206"/>
      <c r="C107" s="206"/>
      <c r="D107" s="206"/>
      <c r="E107" s="206"/>
    </row>
    <row r="108" spans="1:5" ht="15.75" customHeight="1">
      <c r="A108" s="224">
        <v>23</v>
      </c>
      <c r="B108" s="206" t="s">
        <v>2450</v>
      </c>
      <c r="C108" s="206" t="s">
        <v>2451</v>
      </c>
      <c r="D108" s="206" t="s">
        <v>2452</v>
      </c>
      <c r="E108" s="221" t="s">
        <v>2453</v>
      </c>
    </row>
    <row r="109" spans="1:5" ht="15.75" customHeight="1">
      <c r="A109" s="206"/>
      <c r="B109" s="206"/>
      <c r="C109" s="206" t="s">
        <v>2296</v>
      </c>
      <c r="D109" s="206" t="s">
        <v>2430</v>
      </c>
      <c r="E109" s="221" t="s">
        <v>2453</v>
      </c>
    </row>
    <row r="110" spans="1:5" ht="15.75" customHeight="1">
      <c r="A110" s="206"/>
      <c r="B110" s="206"/>
      <c r="C110" s="206"/>
      <c r="D110" s="206"/>
      <c r="E110" s="206"/>
    </row>
    <row r="111" spans="1:5" ht="15.75" customHeight="1">
      <c r="A111" s="222">
        <v>24</v>
      </c>
      <c r="B111" s="206" t="s">
        <v>2454</v>
      </c>
      <c r="C111" s="206" t="s">
        <v>2313</v>
      </c>
      <c r="D111" s="206" t="s">
        <v>2455</v>
      </c>
      <c r="E111" s="221" t="s">
        <v>2456</v>
      </c>
    </row>
    <row r="112" spans="1:5" ht="15.75" customHeight="1">
      <c r="A112" s="206"/>
      <c r="B112" s="206"/>
      <c r="C112" s="206" t="s">
        <v>2313</v>
      </c>
      <c r="D112" s="206" t="s">
        <v>2286</v>
      </c>
      <c r="E112" s="221" t="s">
        <v>2457</v>
      </c>
    </row>
    <row r="113" spans="1:5" ht="15.75" customHeight="1">
      <c r="A113" s="206"/>
      <c r="B113" s="206"/>
      <c r="C113" s="206"/>
      <c r="D113" s="206"/>
      <c r="E113" s="206"/>
    </row>
    <row r="114" spans="1:5" ht="15.75" customHeight="1">
      <c r="A114" s="224">
        <v>25</v>
      </c>
      <c r="B114" s="206" t="s">
        <v>2458</v>
      </c>
      <c r="C114" s="206" t="s">
        <v>2459</v>
      </c>
      <c r="D114" s="206" t="s">
        <v>2460</v>
      </c>
      <c r="E114" s="221" t="s">
        <v>2461</v>
      </c>
    </row>
    <row r="115" spans="1:5" ht="15.75" customHeight="1">
      <c r="A115" s="206"/>
      <c r="B115" s="206"/>
      <c r="C115" s="206" t="s">
        <v>2462</v>
      </c>
      <c r="D115" s="206" t="s">
        <v>2462</v>
      </c>
      <c r="E115" s="221" t="s">
        <v>2461</v>
      </c>
    </row>
    <row r="116" spans="1:5" ht="15.75" customHeight="1">
      <c r="A116" s="206"/>
      <c r="B116" s="206"/>
      <c r="C116" s="206" t="s">
        <v>2296</v>
      </c>
      <c r="D116" s="206" t="s">
        <v>2296</v>
      </c>
      <c r="E116" s="221" t="s">
        <v>2461</v>
      </c>
    </row>
    <row r="117" spans="1:5" ht="15.75" customHeight="1">
      <c r="A117" s="206"/>
      <c r="B117" s="206"/>
      <c r="C117" s="206"/>
      <c r="D117" s="206"/>
      <c r="E117" s="206"/>
    </row>
    <row r="118" spans="1:5" ht="15.75" customHeight="1">
      <c r="A118" s="222">
        <v>26</v>
      </c>
      <c r="B118" s="206" t="s">
        <v>2463</v>
      </c>
      <c r="C118" s="206" t="s">
        <v>2464</v>
      </c>
      <c r="D118" s="206" t="s">
        <v>2465</v>
      </c>
      <c r="E118" s="221" t="s">
        <v>2466</v>
      </c>
    </row>
    <row r="119" spans="1:5" ht="15.75" customHeight="1">
      <c r="A119" s="206"/>
      <c r="B119" s="206"/>
      <c r="C119" s="206" t="s">
        <v>2464</v>
      </c>
      <c r="D119" s="206" t="s">
        <v>2467</v>
      </c>
      <c r="E119" s="221" t="s">
        <v>2466</v>
      </c>
    </row>
    <row r="120" spans="1:5" ht="15.75" customHeight="1">
      <c r="A120" s="206"/>
      <c r="B120" s="206"/>
      <c r="C120" s="206" t="s">
        <v>2464</v>
      </c>
      <c r="D120" s="206" t="s">
        <v>2467</v>
      </c>
      <c r="E120" s="221" t="s">
        <v>2466</v>
      </c>
    </row>
    <row r="121" spans="1:5" ht="15.75" customHeight="1">
      <c r="A121" s="206"/>
      <c r="B121" s="206"/>
      <c r="C121" s="206" t="s">
        <v>2296</v>
      </c>
      <c r="D121" s="206" t="s">
        <v>2296</v>
      </c>
      <c r="E121" s="221" t="s">
        <v>2466</v>
      </c>
    </row>
    <row r="122" spans="1:5" ht="15.75" customHeight="1">
      <c r="A122" s="206"/>
      <c r="B122" s="206"/>
      <c r="C122" s="206" t="s">
        <v>2468</v>
      </c>
      <c r="D122" s="206" t="s">
        <v>2468</v>
      </c>
      <c r="E122" s="221" t="s">
        <v>2466</v>
      </c>
    </row>
    <row r="123" spans="1:5" ht="15.75" customHeight="1">
      <c r="A123" s="206"/>
      <c r="B123" s="206"/>
      <c r="C123" s="206" t="s">
        <v>2374</v>
      </c>
      <c r="D123" s="206" t="s">
        <v>2469</v>
      </c>
      <c r="E123" s="221" t="s">
        <v>2466</v>
      </c>
    </row>
    <row r="124" spans="1:5" ht="15.75" customHeight="1">
      <c r="A124" s="206"/>
      <c r="B124" s="206"/>
      <c r="C124" s="206" t="s">
        <v>2313</v>
      </c>
      <c r="D124" s="206" t="s">
        <v>2286</v>
      </c>
      <c r="E124" s="221" t="s">
        <v>2466</v>
      </c>
    </row>
    <row r="125" spans="1:5" ht="15.75" customHeight="1">
      <c r="A125" s="206"/>
      <c r="B125" s="206"/>
      <c r="C125" s="206"/>
      <c r="D125" s="206"/>
      <c r="E125" s="206"/>
    </row>
    <row r="126" spans="1:5" ht="15.75" customHeight="1">
      <c r="A126" s="222">
        <v>27</v>
      </c>
      <c r="B126" s="206" t="s">
        <v>2470</v>
      </c>
      <c r="C126" s="206" t="s">
        <v>2403</v>
      </c>
      <c r="D126" s="206" t="s">
        <v>2403</v>
      </c>
      <c r="E126" s="221" t="s">
        <v>2471</v>
      </c>
    </row>
    <row r="127" spans="1:5" ht="15.75" customHeight="1">
      <c r="A127" s="206"/>
      <c r="B127" s="206"/>
      <c r="C127" s="206" t="s">
        <v>2296</v>
      </c>
      <c r="D127" s="206" t="s">
        <v>2296</v>
      </c>
      <c r="E127" s="221" t="s">
        <v>2471</v>
      </c>
    </row>
    <row r="128" spans="1:5" ht="15.75" customHeight="1">
      <c r="A128" s="206"/>
      <c r="B128" s="206"/>
      <c r="C128" s="206"/>
      <c r="D128" s="206"/>
      <c r="E128" s="206"/>
    </row>
    <row r="129" spans="1:5" ht="15.75" customHeight="1">
      <c r="A129" s="222">
        <v>28</v>
      </c>
      <c r="B129" s="206" t="s">
        <v>14</v>
      </c>
      <c r="C129" s="206" t="s">
        <v>2472</v>
      </c>
      <c r="D129" s="206" t="s">
        <v>2326</v>
      </c>
      <c r="E129" s="221" t="s">
        <v>2473</v>
      </c>
    </row>
    <row r="130" spans="1:5" ht="15.75" customHeight="1">
      <c r="A130" s="206"/>
      <c r="B130" s="206"/>
      <c r="C130" s="206" t="s">
        <v>2296</v>
      </c>
      <c r="D130" s="206" t="s">
        <v>2296</v>
      </c>
      <c r="E130" s="221" t="s">
        <v>2473</v>
      </c>
    </row>
    <row r="131" spans="1:5" ht="15.75" customHeight="1">
      <c r="A131" s="206"/>
      <c r="B131" s="206"/>
      <c r="C131" s="206" t="s">
        <v>2474</v>
      </c>
      <c r="D131" s="206" t="s">
        <v>2474</v>
      </c>
      <c r="E131" s="221" t="s">
        <v>2473</v>
      </c>
    </row>
    <row r="132" spans="1:5" ht="15.75" customHeight="1">
      <c r="A132" s="206"/>
      <c r="B132" s="206"/>
      <c r="C132" s="206" t="s">
        <v>2374</v>
      </c>
      <c r="D132" s="206" t="s">
        <v>2469</v>
      </c>
      <c r="E132" s="221" t="s">
        <v>2473</v>
      </c>
    </row>
    <row r="133" spans="1:5" ht="15.75" customHeight="1">
      <c r="A133" s="206"/>
      <c r="B133" s="206"/>
      <c r="C133" s="206" t="s">
        <v>2313</v>
      </c>
      <c r="D133" s="206" t="s">
        <v>2286</v>
      </c>
      <c r="E133" s="221" t="s">
        <v>2473</v>
      </c>
    </row>
    <row r="134" spans="1:5" ht="15.75" customHeight="1">
      <c r="A134" s="206"/>
      <c r="B134" s="206"/>
      <c r="C134" s="206"/>
      <c r="D134" s="206"/>
      <c r="E134" s="206"/>
    </row>
    <row r="135" spans="1:5" ht="15.75" customHeight="1">
      <c r="A135" s="224">
        <v>29</v>
      </c>
      <c r="B135" s="206" t="s">
        <v>2475</v>
      </c>
      <c r="C135" s="206" t="s">
        <v>2476</v>
      </c>
      <c r="D135" s="206" t="s">
        <v>2477</v>
      </c>
      <c r="E135" s="221" t="s">
        <v>2478</v>
      </c>
    </row>
    <row r="136" spans="1:5" ht="15.75" customHeight="1">
      <c r="A136" s="206"/>
      <c r="B136" s="206"/>
      <c r="C136" s="206" t="s">
        <v>2479</v>
      </c>
      <c r="D136" s="206" t="s">
        <v>2477</v>
      </c>
      <c r="E136" s="221" t="s">
        <v>2478</v>
      </c>
    </row>
    <row r="137" spans="1:5" ht="15.75" customHeight="1">
      <c r="A137" s="206"/>
      <c r="B137" s="206"/>
      <c r="C137" s="206" t="s">
        <v>2480</v>
      </c>
      <c r="D137" s="206" t="s">
        <v>2481</v>
      </c>
      <c r="E137" s="221" t="s">
        <v>2478</v>
      </c>
    </row>
    <row r="138" spans="1:5" ht="15.75" customHeight="1">
      <c r="A138" s="206"/>
      <c r="B138" s="206"/>
      <c r="C138" s="206" t="s">
        <v>2482</v>
      </c>
      <c r="D138" s="206" t="s">
        <v>2477</v>
      </c>
      <c r="E138" s="221" t="s">
        <v>2478</v>
      </c>
    </row>
    <row r="139" spans="1:5" ht="15.75" customHeight="1">
      <c r="A139" s="206"/>
      <c r="B139" s="206"/>
      <c r="C139" s="206" t="s">
        <v>2483</v>
      </c>
      <c r="D139" s="206" t="s">
        <v>2484</v>
      </c>
      <c r="E139" s="221" t="s">
        <v>2478</v>
      </c>
    </row>
    <row r="140" spans="1:5" ht="15.75" customHeight="1">
      <c r="A140" s="206"/>
      <c r="B140" s="206"/>
      <c r="C140" s="206" t="s">
        <v>2296</v>
      </c>
      <c r="D140" s="206" t="s">
        <v>2296</v>
      </c>
      <c r="E140" s="221" t="s">
        <v>2478</v>
      </c>
    </row>
    <row r="141" spans="1:5" ht="15.75" customHeight="1">
      <c r="A141" s="206"/>
      <c r="B141" s="206"/>
      <c r="C141" s="206" t="s">
        <v>2403</v>
      </c>
      <c r="D141" s="206" t="s">
        <v>2403</v>
      </c>
      <c r="E141" s="221" t="s">
        <v>2478</v>
      </c>
    </row>
    <row r="142" spans="1:5" ht="15.75" customHeight="1">
      <c r="A142" s="206"/>
      <c r="B142" s="206"/>
      <c r="C142" s="206" t="s">
        <v>2313</v>
      </c>
      <c r="D142" s="206" t="s">
        <v>2477</v>
      </c>
      <c r="E142" s="221" t="s">
        <v>2478</v>
      </c>
    </row>
    <row r="143" spans="1:5" ht="15.75" customHeight="1">
      <c r="A143" s="206"/>
      <c r="B143" s="206"/>
      <c r="C143" s="206" t="s">
        <v>2313</v>
      </c>
      <c r="D143" s="206" t="s">
        <v>2286</v>
      </c>
      <c r="E143" s="221" t="s">
        <v>2478</v>
      </c>
    </row>
    <row r="144" spans="1:5" ht="15.75" customHeight="1">
      <c r="A144" s="206"/>
      <c r="B144" s="206"/>
      <c r="C144" s="206"/>
      <c r="D144" s="206"/>
      <c r="E144" s="206"/>
    </row>
    <row r="145" spans="1:5" ht="15.75" customHeight="1">
      <c r="A145" s="224">
        <v>30</v>
      </c>
      <c r="B145" s="206" t="s">
        <v>2485</v>
      </c>
      <c r="C145" s="206" t="s">
        <v>2486</v>
      </c>
      <c r="D145" s="206" t="s">
        <v>2487</v>
      </c>
      <c r="E145" s="221" t="s">
        <v>2488</v>
      </c>
    </row>
    <row r="146" spans="1:5" ht="15.75" customHeight="1">
      <c r="A146" s="206"/>
      <c r="B146" s="206"/>
      <c r="C146" s="206" t="s">
        <v>2489</v>
      </c>
      <c r="D146" s="206" t="s">
        <v>2407</v>
      </c>
      <c r="E146" s="221" t="s">
        <v>2488</v>
      </c>
    </row>
    <row r="147" spans="1:5" ht="15.75" customHeight="1">
      <c r="A147" s="206"/>
      <c r="B147" s="206"/>
      <c r="C147" s="206" t="s">
        <v>2490</v>
      </c>
      <c r="D147" s="206" t="s">
        <v>2491</v>
      </c>
      <c r="E147" s="221" t="s">
        <v>2488</v>
      </c>
    </row>
    <row r="148" spans="1:5" ht="15.75" customHeight="1">
      <c r="A148" s="206"/>
      <c r="B148" s="206"/>
      <c r="C148" s="206" t="s">
        <v>2296</v>
      </c>
      <c r="D148" s="206" t="s">
        <v>2296</v>
      </c>
      <c r="E148" s="221" t="s">
        <v>2488</v>
      </c>
    </row>
    <row r="149" spans="1:5" ht="15.75" customHeight="1">
      <c r="A149" s="206"/>
      <c r="B149" s="206"/>
      <c r="C149" s="206" t="s">
        <v>2468</v>
      </c>
      <c r="D149" s="206" t="s">
        <v>2468</v>
      </c>
      <c r="E149" s="221" t="s">
        <v>2488</v>
      </c>
    </row>
    <row r="150" spans="1:5" ht="15.75" customHeight="1">
      <c r="A150" s="206"/>
      <c r="B150" s="206"/>
      <c r="C150" s="206" t="s">
        <v>2492</v>
      </c>
      <c r="D150" s="206" t="s">
        <v>2493</v>
      </c>
      <c r="E150" s="221" t="s">
        <v>2488</v>
      </c>
    </row>
    <row r="151" spans="1:5" ht="15.75" customHeight="1">
      <c r="A151" s="206"/>
      <c r="B151" s="206"/>
      <c r="C151" s="206" t="s">
        <v>2494</v>
      </c>
      <c r="D151" s="206" t="s">
        <v>2495</v>
      </c>
      <c r="E151" s="221" t="s">
        <v>2488</v>
      </c>
    </row>
    <row r="152" spans="1:5" ht="15.75" customHeight="1">
      <c r="A152" s="206"/>
      <c r="B152" s="206"/>
      <c r="C152" s="206" t="s">
        <v>2496</v>
      </c>
      <c r="D152" s="206" t="s">
        <v>2497</v>
      </c>
      <c r="E152" s="221" t="s">
        <v>2488</v>
      </c>
    </row>
    <row r="153" spans="1:5" ht="15.75" customHeight="1">
      <c r="A153" s="206"/>
      <c r="B153" s="206"/>
      <c r="C153" s="206" t="s">
        <v>2313</v>
      </c>
      <c r="D153" s="206" t="s">
        <v>2286</v>
      </c>
      <c r="E153" s="221" t="s">
        <v>2457</v>
      </c>
    </row>
    <row r="154" spans="1:5" ht="15.75" customHeight="1">
      <c r="A154" s="206"/>
      <c r="B154" s="206"/>
      <c r="C154" s="206"/>
      <c r="D154" s="206"/>
      <c r="E154" s="206"/>
    </row>
    <row r="155" spans="1:5" ht="15.75" customHeight="1">
      <c r="A155" s="224">
        <v>31</v>
      </c>
      <c r="B155" s="206" t="s">
        <v>2498</v>
      </c>
      <c r="C155" s="206" t="s">
        <v>2296</v>
      </c>
      <c r="D155" s="206" t="s">
        <v>2296</v>
      </c>
      <c r="E155" s="221" t="s">
        <v>2499</v>
      </c>
    </row>
    <row r="156" spans="1:5" ht="15.75" customHeight="1">
      <c r="A156" s="206"/>
      <c r="B156" s="206"/>
      <c r="C156" s="206" t="s">
        <v>2500</v>
      </c>
      <c r="D156" s="206" t="s">
        <v>2500</v>
      </c>
      <c r="E156" s="221" t="s">
        <v>2499</v>
      </c>
    </row>
    <row r="157" spans="1:5" ht="15.75" customHeight="1">
      <c r="A157" s="206"/>
      <c r="B157" s="206"/>
      <c r="C157" s="206" t="s">
        <v>2501</v>
      </c>
      <c r="D157" s="206" t="s">
        <v>2501</v>
      </c>
      <c r="E157" s="221" t="s">
        <v>2502</v>
      </c>
    </row>
    <row r="158" spans="1:5" ht="15.75" customHeight="1">
      <c r="A158" s="206"/>
      <c r="B158" s="206"/>
      <c r="C158" s="206" t="s">
        <v>2313</v>
      </c>
      <c r="D158" s="206" t="s">
        <v>2286</v>
      </c>
      <c r="E158" s="221" t="s">
        <v>2457</v>
      </c>
    </row>
    <row r="159" spans="1:5" ht="15.75" customHeight="1">
      <c r="A159" s="206"/>
      <c r="B159" s="206"/>
      <c r="C159" s="206"/>
      <c r="D159" s="206"/>
      <c r="E159" s="206"/>
    </row>
    <row r="160" spans="1:5" ht="15.75" customHeight="1">
      <c r="A160" s="224">
        <v>32</v>
      </c>
      <c r="B160" s="206" t="s">
        <v>2503</v>
      </c>
      <c r="C160" s="206" t="s">
        <v>2504</v>
      </c>
      <c r="D160" s="206" t="s">
        <v>2407</v>
      </c>
      <c r="E160" s="221" t="s">
        <v>2505</v>
      </c>
    </row>
    <row r="161" spans="1:5" ht="15.75" customHeight="1">
      <c r="A161" s="206"/>
      <c r="B161" s="206"/>
      <c r="C161" s="206" t="s">
        <v>2506</v>
      </c>
      <c r="D161" s="206" t="s">
        <v>2507</v>
      </c>
      <c r="E161" s="221" t="s">
        <v>2505</v>
      </c>
    </row>
    <row r="162" spans="1:5" ht="15.75" customHeight="1">
      <c r="A162" s="206"/>
      <c r="B162" s="206"/>
      <c r="C162" s="206" t="s">
        <v>2296</v>
      </c>
      <c r="D162" s="206" t="s">
        <v>2296</v>
      </c>
      <c r="E162" s="221" t="s">
        <v>2505</v>
      </c>
    </row>
    <row r="163" spans="1:5" ht="15.75" customHeight="1">
      <c r="A163" s="206"/>
      <c r="B163" s="206"/>
      <c r="C163" s="206" t="s">
        <v>2462</v>
      </c>
      <c r="D163" s="206" t="s">
        <v>2462</v>
      </c>
      <c r="E163" s="221" t="s">
        <v>2505</v>
      </c>
    </row>
    <row r="164" spans="1:5" ht="15.75" customHeight="1">
      <c r="A164" s="206"/>
      <c r="B164" s="206"/>
      <c r="C164" s="206"/>
      <c r="D164" s="206"/>
      <c r="E164" s="206"/>
    </row>
    <row r="165" spans="1:5" ht="15.75" customHeight="1">
      <c r="A165" s="224">
        <v>33</v>
      </c>
      <c r="B165" s="206" t="s">
        <v>2508</v>
      </c>
      <c r="C165" s="206" t="s">
        <v>2509</v>
      </c>
      <c r="D165" s="206" t="s">
        <v>2407</v>
      </c>
      <c r="E165" s="221" t="s">
        <v>2510</v>
      </c>
    </row>
    <row r="166" spans="1:5" ht="15.75" customHeight="1">
      <c r="A166" s="206"/>
      <c r="B166" s="206"/>
      <c r="C166" s="206" t="s">
        <v>2511</v>
      </c>
      <c r="D166" s="206" t="s">
        <v>2407</v>
      </c>
      <c r="E166" s="221" t="s">
        <v>2510</v>
      </c>
    </row>
    <row r="167" spans="1:5" ht="15.75" customHeight="1">
      <c r="A167" s="206"/>
      <c r="B167" s="206"/>
      <c r="C167" s="206" t="s">
        <v>2296</v>
      </c>
      <c r="D167" s="206" t="s">
        <v>2296</v>
      </c>
      <c r="E167" s="221" t="s">
        <v>2510</v>
      </c>
    </row>
    <row r="168" spans="1:5" ht="15.75" customHeight="1">
      <c r="A168" s="206"/>
      <c r="B168" s="206"/>
      <c r="C168" s="206"/>
      <c r="D168" s="206"/>
      <c r="E168" s="206"/>
    </row>
    <row r="169" spans="1:5" ht="15.75" customHeight="1">
      <c r="A169" s="224">
        <v>34</v>
      </c>
      <c r="B169" s="206" t="s">
        <v>2512</v>
      </c>
      <c r="C169" s="206" t="s">
        <v>2296</v>
      </c>
      <c r="D169" s="206" t="s">
        <v>2296</v>
      </c>
      <c r="E169" s="221" t="s">
        <v>2513</v>
      </c>
    </row>
    <row r="170" spans="1:5" ht="15.75" customHeight="1">
      <c r="A170" s="206"/>
      <c r="B170" s="206"/>
      <c r="C170" s="206" t="s">
        <v>2462</v>
      </c>
      <c r="D170" s="206" t="s">
        <v>2462</v>
      </c>
      <c r="E170" s="221" t="s">
        <v>2513</v>
      </c>
    </row>
    <row r="171" spans="1:5" ht="15.75" customHeight="1">
      <c r="A171" s="206"/>
      <c r="B171" s="206"/>
      <c r="C171" s="206" t="s">
        <v>2514</v>
      </c>
      <c r="D171" s="206" t="s">
        <v>2515</v>
      </c>
      <c r="E171" s="221" t="s">
        <v>2513</v>
      </c>
    </row>
    <row r="172" spans="1:5" ht="15.75" customHeight="1">
      <c r="A172" s="206"/>
      <c r="B172" s="206"/>
      <c r="C172" s="206" t="s">
        <v>2516</v>
      </c>
      <c r="D172" s="206" t="s">
        <v>2517</v>
      </c>
      <c r="E172" s="221" t="s">
        <v>2513</v>
      </c>
    </row>
    <row r="173" spans="1:5" ht="15.75" customHeight="1">
      <c r="A173" s="206"/>
      <c r="B173" s="206"/>
      <c r="C173" s="206" t="s">
        <v>2518</v>
      </c>
      <c r="D173" s="206" t="s">
        <v>2519</v>
      </c>
      <c r="E173" s="221" t="s">
        <v>2513</v>
      </c>
    </row>
    <row r="174" spans="1:5" ht="15.75" customHeight="1">
      <c r="A174" s="206"/>
      <c r="B174" s="206"/>
      <c r="C174" s="206" t="s">
        <v>2520</v>
      </c>
      <c r="D174" s="206" t="s">
        <v>2521</v>
      </c>
      <c r="E174" s="221" t="s">
        <v>2513</v>
      </c>
    </row>
    <row r="175" spans="1:5" ht="15.75" customHeight="1">
      <c r="A175" s="206"/>
      <c r="B175" s="206"/>
      <c r="C175" s="206"/>
      <c r="D175" s="206"/>
      <c r="E175" s="206"/>
    </row>
    <row r="176" spans="1:5" ht="15.75" customHeight="1">
      <c r="A176" s="224">
        <v>35</v>
      </c>
      <c r="B176" s="206" t="s">
        <v>2522</v>
      </c>
      <c r="C176" s="206" t="s">
        <v>2313</v>
      </c>
      <c r="D176" s="206" t="s">
        <v>2477</v>
      </c>
      <c r="E176" s="221" t="s">
        <v>2523</v>
      </c>
    </row>
    <row r="177" spans="1:5" ht="15.75" customHeight="1">
      <c r="A177" s="206"/>
      <c r="B177" s="206"/>
      <c r="C177" s="206" t="s">
        <v>2313</v>
      </c>
      <c r="D177" s="206" t="s">
        <v>2477</v>
      </c>
      <c r="E177" s="221" t="s">
        <v>2523</v>
      </c>
    </row>
    <row r="178" spans="1:5" ht="15.75" customHeight="1">
      <c r="A178" s="206"/>
      <c r="B178" s="206"/>
      <c r="C178" s="206" t="s">
        <v>2313</v>
      </c>
      <c r="D178" s="206" t="s">
        <v>2481</v>
      </c>
      <c r="E178" s="221" t="s">
        <v>2523</v>
      </c>
    </row>
    <row r="179" spans="1:5" ht="15.75" customHeight="1">
      <c r="A179" s="206"/>
      <c r="B179" s="206"/>
      <c r="C179" s="206" t="s">
        <v>2296</v>
      </c>
      <c r="D179" s="206" t="s">
        <v>2296</v>
      </c>
      <c r="E179" s="221" t="s">
        <v>2523</v>
      </c>
    </row>
    <row r="180" spans="1:5" ht="15.75" customHeight="1">
      <c r="A180" s="206"/>
      <c r="B180" s="206"/>
      <c r="C180" s="206" t="s">
        <v>2403</v>
      </c>
      <c r="D180" s="206" t="s">
        <v>2403</v>
      </c>
      <c r="E180" s="221" t="s">
        <v>2523</v>
      </c>
    </row>
    <row r="181" spans="1:5" ht="15.75" customHeight="1">
      <c r="A181" s="206"/>
      <c r="B181" s="206"/>
      <c r="C181" s="206" t="s">
        <v>2524</v>
      </c>
      <c r="D181" s="206" t="s">
        <v>2467</v>
      </c>
      <c r="E181" s="221" t="s">
        <v>2523</v>
      </c>
    </row>
    <row r="182" spans="1:5" ht="15.75" customHeight="1">
      <c r="A182" s="206"/>
      <c r="B182" s="206"/>
      <c r="C182" s="206" t="s">
        <v>2525</v>
      </c>
      <c r="D182" s="206" t="s">
        <v>2526</v>
      </c>
      <c r="E182" s="221" t="s">
        <v>2523</v>
      </c>
    </row>
    <row r="183" spans="1:5" ht="15.75" customHeight="1">
      <c r="A183" s="206"/>
      <c r="B183" s="206"/>
      <c r="C183" s="206"/>
      <c r="D183" s="206"/>
      <c r="E183" s="206"/>
    </row>
    <row r="184" spans="1:5" ht="15.75" customHeight="1">
      <c r="A184" s="222">
        <v>36</v>
      </c>
      <c r="B184" s="206" t="s">
        <v>2527</v>
      </c>
      <c r="C184" s="206" t="s">
        <v>2528</v>
      </c>
      <c r="D184" s="206" t="s">
        <v>2481</v>
      </c>
      <c r="E184" s="221" t="s">
        <v>2529</v>
      </c>
    </row>
    <row r="185" spans="1:5" ht="15.75" customHeight="1">
      <c r="A185" s="206"/>
      <c r="B185" s="206"/>
      <c r="C185" s="206" t="s">
        <v>2530</v>
      </c>
      <c r="D185" s="206" t="s">
        <v>2531</v>
      </c>
      <c r="E185" s="221" t="s">
        <v>2532</v>
      </c>
    </row>
    <row r="186" spans="1:5" ht="15.75" customHeight="1">
      <c r="A186" s="206"/>
      <c r="B186" s="206"/>
      <c r="C186" s="206" t="s">
        <v>2533</v>
      </c>
      <c r="D186" s="206" t="s">
        <v>2533</v>
      </c>
      <c r="E186" s="221" t="s">
        <v>2534</v>
      </c>
    </row>
    <row r="187" spans="1:5" ht="15.75" customHeight="1">
      <c r="A187" s="206"/>
      <c r="B187" s="206"/>
      <c r="C187" s="206" t="s">
        <v>2296</v>
      </c>
      <c r="D187" s="206" t="s">
        <v>2296</v>
      </c>
      <c r="E187" s="221" t="s">
        <v>2535</v>
      </c>
    </row>
    <row r="188" spans="1:5" ht="15.75" customHeight="1">
      <c r="A188" s="206"/>
      <c r="B188" s="206"/>
      <c r="C188" s="206"/>
      <c r="D188" s="206"/>
      <c r="E188" s="206"/>
    </row>
    <row r="189" spans="1:5" ht="15.75" customHeight="1">
      <c r="A189" s="224">
        <v>37</v>
      </c>
      <c r="B189" s="206" t="s">
        <v>2536</v>
      </c>
      <c r="C189" s="206" t="s">
        <v>2537</v>
      </c>
      <c r="D189" s="206" t="s">
        <v>2537</v>
      </c>
      <c r="E189" s="221" t="s">
        <v>2538</v>
      </c>
    </row>
    <row r="190" spans="1:5" ht="15.75" customHeight="1">
      <c r="A190" s="206"/>
      <c r="B190" s="206"/>
      <c r="C190" s="206" t="s">
        <v>2296</v>
      </c>
      <c r="D190" s="206" t="s">
        <v>2296</v>
      </c>
      <c r="E190" s="221" t="s">
        <v>2539</v>
      </c>
    </row>
    <row r="191" spans="1:5" ht="15.75" customHeight="1">
      <c r="A191" s="206"/>
      <c r="B191" s="206"/>
      <c r="C191" s="206"/>
      <c r="D191" s="206"/>
      <c r="E191" s="206"/>
    </row>
    <row r="192" spans="1:5" ht="15.75" customHeight="1">
      <c r="A192" s="224">
        <v>38</v>
      </c>
      <c r="B192" s="206" t="s">
        <v>2540</v>
      </c>
      <c r="C192" s="206" t="s">
        <v>2541</v>
      </c>
      <c r="D192" s="206" t="s">
        <v>2542</v>
      </c>
      <c r="E192" s="221" t="s">
        <v>2543</v>
      </c>
    </row>
    <row r="193" spans="1:5" ht="15.75" customHeight="1">
      <c r="A193" s="206"/>
      <c r="B193" s="206"/>
      <c r="C193" s="206" t="s">
        <v>2296</v>
      </c>
      <c r="D193" s="206" t="s">
        <v>2296</v>
      </c>
      <c r="E193" s="221" t="s">
        <v>2544</v>
      </c>
    </row>
    <row r="194" spans="1:5" ht="15.75" customHeight="1">
      <c r="A194" s="206"/>
      <c r="B194" s="206"/>
      <c r="C194" s="206" t="s">
        <v>2462</v>
      </c>
      <c r="D194" s="206" t="s">
        <v>2462</v>
      </c>
      <c r="E194" s="221" t="s">
        <v>2545</v>
      </c>
    </row>
    <row r="195" spans="1:5" ht="15.75" customHeight="1">
      <c r="A195" s="206"/>
      <c r="B195" s="206"/>
      <c r="C195" s="206"/>
      <c r="D195" s="206"/>
      <c r="E195" s="206"/>
    </row>
    <row r="196" spans="1:5" ht="15.75" customHeight="1">
      <c r="A196" s="224">
        <v>40</v>
      </c>
      <c r="B196" s="206" t="s">
        <v>2546</v>
      </c>
      <c r="C196" s="206" t="s">
        <v>2313</v>
      </c>
      <c r="D196" s="169" t="s">
        <v>2467</v>
      </c>
      <c r="E196" s="221" t="s">
        <v>2547</v>
      </c>
    </row>
    <row r="197" spans="1:5" ht="15.75" customHeight="1">
      <c r="A197" s="206"/>
      <c r="B197" s="206"/>
      <c r="C197" s="169" t="s">
        <v>2296</v>
      </c>
      <c r="D197" s="169" t="s">
        <v>2296</v>
      </c>
      <c r="E197" s="225" t="s">
        <v>2548</v>
      </c>
    </row>
    <row r="198" spans="1:5" ht="15.75" customHeight="1">
      <c r="A198" s="206"/>
      <c r="B198" s="206"/>
      <c r="C198" s="206"/>
      <c r="D198" s="206"/>
      <c r="E198" s="206"/>
    </row>
    <row r="199" spans="1:5" ht="15.75" customHeight="1">
      <c r="A199" s="224">
        <v>41</v>
      </c>
      <c r="B199" s="206" t="s">
        <v>2549</v>
      </c>
      <c r="C199" s="206" t="s">
        <v>2296</v>
      </c>
      <c r="D199" s="169" t="s">
        <v>2296</v>
      </c>
      <c r="E199" s="225" t="s">
        <v>2550</v>
      </c>
    </row>
    <row r="200" spans="1:5" ht="15.75" customHeight="1">
      <c r="A200" s="206"/>
      <c r="B200" s="206"/>
      <c r="C200" s="206"/>
      <c r="D200" s="206"/>
      <c r="E200" s="206"/>
    </row>
    <row r="201" spans="1:5" ht="15.75" customHeight="1">
      <c r="A201" s="224">
        <v>42</v>
      </c>
      <c r="B201" s="206" t="s">
        <v>2551</v>
      </c>
      <c r="C201" s="206" t="s">
        <v>2552</v>
      </c>
      <c r="D201" s="206" t="s">
        <v>2553</v>
      </c>
      <c r="E201" s="221" t="s">
        <v>2554</v>
      </c>
    </row>
    <row r="202" spans="1:5" ht="15.75" customHeight="1">
      <c r="A202" s="206"/>
      <c r="B202" s="206"/>
      <c r="C202" s="206" t="s">
        <v>2555</v>
      </c>
      <c r="D202" s="206" t="s">
        <v>2467</v>
      </c>
      <c r="E202" s="221" t="s">
        <v>2556</v>
      </c>
    </row>
    <row r="203" spans="1:5" ht="15.75" customHeight="1">
      <c r="A203" s="206"/>
      <c r="B203" s="206"/>
      <c r="C203" s="206" t="s">
        <v>2557</v>
      </c>
      <c r="D203" s="206" t="s">
        <v>2558</v>
      </c>
      <c r="E203" s="221" t="s">
        <v>2559</v>
      </c>
    </row>
    <row r="204" spans="1:5" ht="15.75" customHeight="1">
      <c r="A204" s="206"/>
      <c r="B204" s="206"/>
      <c r="C204" s="206" t="s">
        <v>2560</v>
      </c>
      <c r="D204" s="206" t="s">
        <v>2553</v>
      </c>
      <c r="E204" s="221" t="s">
        <v>2561</v>
      </c>
    </row>
    <row r="205" spans="1:5" ht="15.75" customHeight="1">
      <c r="A205" s="206"/>
      <c r="B205" s="206"/>
      <c r="C205" s="206" t="s">
        <v>2296</v>
      </c>
      <c r="D205" s="206" t="s">
        <v>2296</v>
      </c>
      <c r="E205" s="221" t="s">
        <v>2562</v>
      </c>
    </row>
    <row r="206" spans="1:5" ht="15.75" customHeight="1">
      <c r="A206" s="206"/>
      <c r="B206" s="206"/>
      <c r="C206" s="206" t="s">
        <v>2403</v>
      </c>
      <c r="D206" s="206" t="s">
        <v>2403</v>
      </c>
      <c r="E206" s="221" t="s">
        <v>2563</v>
      </c>
    </row>
    <row r="207" spans="1:5" ht="15.75" customHeight="1">
      <c r="A207" s="206"/>
      <c r="B207" s="206"/>
      <c r="C207" s="206"/>
      <c r="D207" s="206"/>
      <c r="E207" s="206"/>
    </row>
    <row r="208" spans="1:5" ht="15.75" customHeight="1">
      <c r="A208" s="224">
        <v>43</v>
      </c>
      <c r="B208" s="206" t="s">
        <v>2564</v>
      </c>
      <c r="C208" s="206" t="s">
        <v>2565</v>
      </c>
      <c r="D208" s="206" t="s">
        <v>2566</v>
      </c>
      <c r="E208" s="221" t="s">
        <v>2567</v>
      </c>
    </row>
    <row r="209" spans="1:5" ht="15.75" customHeight="1">
      <c r="A209" s="206"/>
      <c r="B209" s="206"/>
      <c r="C209" s="206" t="s">
        <v>2296</v>
      </c>
      <c r="D209" s="206" t="s">
        <v>2296</v>
      </c>
      <c r="E209" s="221" t="s">
        <v>2568</v>
      </c>
    </row>
    <row r="210" spans="1:5" ht="15.75" customHeight="1">
      <c r="A210" s="206"/>
      <c r="B210" s="206"/>
      <c r="C210" s="206" t="s">
        <v>2468</v>
      </c>
      <c r="D210" s="206" t="s">
        <v>2468</v>
      </c>
      <c r="E210" s="221" t="s">
        <v>2569</v>
      </c>
    </row>
    <row r="211" spans="1:5" ht="15.75" customHeight="1">
      <c r="A211" s="206"/>
      <c r="B211" s="206"/>
      <c r="C211" s="206"/>
      <c r="D211" s="206"/>
      <c r="E211" s="206"/>
    </row>
    <row r="212" spans="1:5" ht="15.75" customHeight="1">
      <c r="A212" s="224">
        <v>44</v>
      </c>
      <c r="B212" s="206" t="s">
        <v>2570</v>
      </c>
      <c r="C212" s="206" t="s">
        <v>2571</v>
      </c>
      <c r="D212" s="206" t="s">
        <v>2572</v>
      </c>
      <c r="E212" s="221" t="s">
        <v>2573</v>
      </c>
    </row>
    <row r="213" spans="1:5" ht="15.75" customHeight="1">
      <c r="A213" s="206"/>
      <c r="B213" s="206"/>
      <c r="C213" s="206" t="s">
        <v>2296</v>
      </c>
      <c r="D213" s="206" t="s">
        <v>2296</v>
      </c>
      <c r="E213" s="223" t="s">
        <v>2574</v>
      </c>
    </row>
    <row r="214" spans="1:5" ht="15.75" customHeight="1">
      <c r="A214" s="206"/>
      <c r="B214" s="206"/>
      <c r="C214" s="206"/>
      <c r="D214" s="206"/>
      <c r="E214" s="206"/>
    </row>
    <row r="215" spans="1:5" ht="15.75" customHeight="1">
      <c r="A215" s="224">
        <v>45</v>
      </c>
      <c r="B215" s="206" t="s">
        <v>2575</v>
      </c>
      <c r="C215" s="206" t="s">
        <v>2576</v>
      </c>
      <c r="D215" s="206" t="s">
        <v>2467</v>
      </c>
      <c r="E215" s="221" t="s">
        <v>2577</v>
      </c>
    </row>
    <row r="216" spans="1:5" ht="15.75" customHeight="1">
      <c r="A216" s="206"/>
      <c r="B216" s="206"/>
      <c r="C216" s="206" t="s">
        <v>2296</v>
      </c>
      <c r="D216" s="206" t="s">
        <v>2296</v>
      </c>
      <c r="E216" s="221" t="s">
        <v>2577</v>
      </c>
    </row>
    <row r="217" spans="1:5" ht="15.75" customHeight="1">
      <c r="A217" s="165"/>
      <c r="B217" s="165"/>
      <c r="C217" s="165"/>
      <c r="D217" s="165"/>
      <c r="E217" s="165"/>
    </row>
    <row r="218" spans="1:5" ht="15.75" customHeight="1">
      <c r="A218" s="165"/>
      <c r="B218" s="165"/>
      <c r="C218" s="165"/>
      <c r="D218" s="165"/>
      <c r="E218" s="165"/>
    </row>
    <row r="219" spans="1:5" ht="15.75" customHeight="1">
      <c r="A219" s="165"/>
      <c r="B219" s="165"/>
      <c r="C219" s="165"/>
      <c r="D219" s="165"/>
      <c r="E219" s="165"/>
    </row>
    <row r="220" spans="1:5" ht="15.75" customHeight="1">
      <c r="A220" s="165"/>
      <c r="B220" s="165"/>
      <c r="C220" s="165"/>
      <c r="D220" s="165"/>
      <c r="E220" s="165"/>
    </row>
    <row r="221" spans="1:5" ht="15.75" customHeight="1">
      <c r="A221" s="165"/>
      <c r="B221" s="165"/>
      <c r="C221" s="165"/>
      <c r="D221" s="165"/>
      <c r="E221" s="165"/>
    </row>
    <row r="222" spans="1:5" ht="15.75" customHeight="1">
      <c r="A222" s="165"/>
      <c r="B222" s="165"/>
      <c r="C222" s="165"/>
      <c r="D222" s="165"/>
      <c r="E222" s="165"/>
    </row>
    <row r="223" spans="1:5" ht="15.75" customHeight="1">
      <c r="A223" s="165"/>
      <c r="B223" s="165"/>
      <c r="C223" s="165"/>
      <c r="D223" s="165"/>
      <c r="E223" s="165"/>
    </row>
    <row r="224" spans="1:5" ht="15.75" customHeight="1">
      <c r="A224" s="165"/>
      <c r="B224" s="165"/>
      <c r="C224" s="165"/>
      <c r="D224" s="165"/>
      <c r="E224" s="165"/>
    </row>
    <row r="225" spans="1:5" ht="15.75" customHeight="1">
      <c r="A225" s="165"/>
      <c r="B225" s="165"/>
      <c r="C225" s="165"/>
      <c r="D225" s="165"/>
      <c r="E225" s="165"/>
    </row>
    <row r="226" spans="1:5" ht="15.75" customHeight="1">
      <c r="A226" s="165"/>
      <c r="B226" s="165"/>
      <c r="C226" s="165"/>
      <c r="D226" s="165"/>
      <c r="E226" s="165"/>
    </row>
    <row r="227" spans="1:5" ht="15.75" customHeight="1">
      <c r="A227" s="165"/>
      <c r="B227" s="165"/>
      <c r="C227" s="165"/>
      <c r="D227" s="165"/>
      <c r="E227" s="165"/>
    </row>
    <row r="228" spans="1:5" ht="15.75" customHeight="1">
      <c r="A228" s="165"/>
      <c r="B228" s="165"/>
      <c r="C228" s="165"/>
      <c r="D228" s="165"/>
      <c r="E228" s="165"/>
    </row>
    <row r="229" spans="1:5" ht="15.75" customHeight="1">
      <c r="A229" s="165"/>
      <c r="B229" s="165"/>
      <c r="C229" s="165"/>
      <c r="D229" s="165"/>
      <c r="E229" s="165"/>
    </row>
    <row r="230" spans="1:5" ht="15.75" customHeight="1">
      <c r="A230" s="165"/>
      <c r="B230" s="165"/>
      <c r="C230" s="165"/>
      <c r="D230" s="165"/>
      <c r="E230" s="165"/>
    </row>
    <row r="231" spans="1:5" ht="15.75" customHeight="1">
      <c r="A231" s="165"/>
      <c r="B231" s="165"/>
      <c r="C231" s="165"/>
      <c r="D231" s="165"/>
      <c r="E231" s="165"/>
    </row>
    <row r="232" spans="1:5" ht="15.75" customHeight="1">
      <c r="A232" s="165"/>
      <c r="B232" s="165"/>
      <c r="C232" s="165"/>
      <c r="D232" s="165"/>
      <c r="E232" s="165"/>
    </row>
    <row r="233" spans="1:5" ht="15.75" customHeight="1">
      <c r="A233" s="165"/>
      <c r="B233" s="165"/>
      <c r="C233" s="165"/>
      <c r="D233" s="165"/>
      <c r="E233" s="165"/>
    </row>
    <row r="234" spans="1:5" ht="15.75" customHeight="1">
      <c r="A234" s="165"/>
      <c r="B234" s="165"/>
      <c r="C234" s="165"/>
      <c r="D234" s="165"/>
      <c r="E234" s="165"/>
    </row>
    <row r="235" spans="1:5" ht="15.75" customHeight="1">
      <c r="A235" s="165"/>
      <c r="B235" s="165"/>
      <c r="C235" s="165"/>
      <c r="D235" s="165"/>
      <c r="E235" s="165"/>
    </row>
    <row r="236" spans="1:5" ht="15.75" customHeight="1">
      <c r="A236" s="165"/>
      <c r="B236" s="165"/>
      <c r="C236" s="165"/>
      <c r="D236" s="165"/>
      <c r="E236" s="165"/>
    </row>
    <row r="237" spans="1:5" ht="15.75" customHeight="1">
      <c r="A237" s="165"/>
      <c r="B237" s="165"/>
      <c r="C237" s="165"/>
      <c r="D237" s="165"/>
      <c r="E237" s="165"/>
    </row>
    <row r="238" spans="1:5" ht="15.75" customHeight="1">
      <c r="A238" s="165"/>
      <c r="B238" s="165"/>
      <c r="C238" s="165"/>
      <c r="D238" s="165"/>
      <c r="E238" s="165"/>
    </row>
    <row r="239" spans="1:5" ht="15.75" customHeight="1">
      <c r="A239" s="165"/>
      <c r="B239" s="165"/>
      <c r="C239" s="165"/>
      <c r="D239" s="165"/>
      <c r="E239" s="165"/>
    </row>
    <row r="240" spans="1:5" ht="15.75" customHeight="1">
      <c r="A240" s="165"/>
      <c r="B240" s="165"/>
      <c r="C240" s="165"/>
      <c r="D240" s="165"/>
      <c r="E240" s="165"/>
    </row>
    <row r="241" spans="1:5" ht="15.75" customHeight="1">
      <c r="A241" s="165"/>
      <c r="B241" s="165"/>
      <c r="C241" s="165"/>
      <c r="D241" s="165"/>
      <c r="E241" s="165"/>
    </row>
    <row r="242" spans="1:5" ht="15.75" customHeight="1">
      <c r="A242" s="165"/>
      <c r="B242" s="165"/>
      <c r="C242" s="165"/>
      <c r="D242" s="165"/>
      <c r="E242" s="165"/>
    </row>
    <row r="243" spans="1:5" ht="15.75" customHeight="1">
      <c r="A243" s="165"/>
      <c r="B243" s="165"/>
      <c r="C243" s="165"/>
      <c r="D243" s="165"/>
      <c r="E243" s="165"/>
    </row>
    <row r="244" spans="1:5" ht="15.75" customHeight="1">
      <c r="A244" s="165"/>
      <c r="B244" s="165"/>
      <c r="C244" s="165"/>
      <c r="D244" s="165"/>
      <c r="E244" s="165"/>
    </row>
    <row r="245" spans="1:5" ht="15.75" customHeight="1">
      <c r="A245" s="165"/>
      <c r="B245" s="165"/>
      <c r="C245" s="165"/>
      <c r="D245" s="165"/>
      <c r="E245" s="165"/>
    </row>
    <row r="246" spans="1:5" ht="15.75" customHeight="1">
      <c r="A246" s="165"/>
      <c r="B246" s="165"/>
      <c r="C246" s="165"/>
      <c r="D246" s="165"/>
      <c r="E246" s="165"/>
    </row>
    <row r="247" spans="1:5" ht="15.75" customHeight="1">
      <c r="A247" s="165"/>
      <c r="B247" s="165"/>
      <c r="C247" s="165"/>
      <c r="D247" s="165"/>
      <c r="E247" s="165"/>
    </row>
    <row r="248" spans="1:5" ht="15.75" customHeight="1">
      <c r="A248" s="165"/>
      <c r="B248" s="165"/>
      <c r="C248" s="165"/>
      <c r="D248" s="165"/>
      <c r="E248" s="165"/>
    </row>
    <row r="249" spans="1:5" ht="15.75" customHeight="1">
      <c r="A249" s="165"/>
      <c r="B249" s="165"/>
      <c r="C249" s="165"/>
      <c r="D249" s="165"/>
      <c r="E249" s="165"/>
    </row>
    <row r="250" spans="1:5" ht="15.75" customHeight="1">
      <c r="A250" s="165"/>
      <c r="B250" s="165"/>
      <c r="C250" s="165"/>
      <c r="D250" s="165"/>
      <c r="E250" s="165"/>
    </row>
    <row r="251" spans="1:5" ht="15.75" customHeight="1">
      <c r="A251" s="165"/>
      <c r="B251" s="165"/>
      <c r="C251" s="165"/>
      <c r="D251" s="165"/>
      <c r="E251" s="165"/>
    </row>
    <row r="252" spans="1:5" ht="15.75" customHeight="1">
      <c r="A252" s="165"/>
      <c r="B252" s="165"/>
      <c r="C252" s="165"/>
      <c r="D252" s="165"/>
      <c r="E252" s="165"/>
    </row>
    <row r="253" spans="1:5" ht="15.75" customHeight="1">
      <c r="A253" s="165"/>
      <c r="B253" s="165"/>
      <c r="C253" s="165"/>
      <c r="D253" s="165"/>
      <c r="E253" s="165"/>
    </row>
    <row r="254" spans="1:5" ht="15.75" customHeight="1">
      <c r="A254" s="165"/>
      <c r="B254" s="165"/>
      <c r="C254" s="165"/>
      <c r="D254" s="165"/>
      <c r="E254" s="165"/>
    </row>
    <row r="255" spans="1:5" ht="15.75" customHeight="1">
      <c r="A255" s="165"/>
      <c r="B255" s="165"/>
      <c r="C255" s="165"/>
      <c r="D255" s="165"/>
      <c r="E255" s="165"/>
    </row>
    <row r="256" spans="1:5" ht="15.75" customHeight="1">
      <c r="A256" s="165"/>
      <c r="B256" s="165"/>
      <c r="C256" s="165"/>
      <c r="D256" s="165"/>
      <c r="E256" s="165"/>
    </row>
    <row r="257" spans="1:5" ht="15.75" customHeight="1">
      <c r="A257" s="165"/>
      <c r="B257" s="165"/>
      <c r="C257" s="165"/>
      <c r="D257" s="165"/>
      <c r="E257" s="165"/>
    </row>
    <row r="258" spans="1:5" ht="15.75" customHeight="1">
      <c r="A258" s="165"/>
      <c r="B258" s="165"/>
      <c r="C258" s="165"/>
      <c r="D258" s="165"/>
      <c r="E258" s="165"/>
    </row>
    <row r="259" spans="1:5" ht="15.75" customHeight="1">
      <c r="A259" s="165"/>
      <c r="B259" s="165"/>
      <c r="C259" s="165"/>
      <c r="D259" s="165"/>
      <c r="E259" s="165"/>
    </row>
    <row r="260" spans="1:5" ht="15.75" customHeight="1">
      <c r="A260" s="165"/>
      <c r="B260" s="165"/>
      <c r="C260" s="165"/>
      <c r="D260" s="165"/>
      <c r="E260" s="165"/>
    </row>
    <row r="261" spans="1:5" ht="15.75" customHeight="1">
      <c r="A261" s="165"/>
      <c r="B261" s="165"/>
      <c r="C261" s="165"/>
      <c r="D261" s="165"/>
      <c r="E261" s="165"/>
    </row>
    <row r="262" spans="1:5" ht="15.75" customHeight="1">
      <c r="A262" s="165"/>
      <c r="B262" s="165"/>
      <c r="C262" s="165"/>
      <c r="D262" s="165"/>
      <c r="E262" s="165"/>
    </row>
    <row r="263" spans="1:5" ht="15.75" customHeight="1">
      <c r="A263" s="165"/>
      <c r="B263" s="165"/>
      <c r="C263" s="165"/>
      <c r="D263" s="165"/>
      <c r="E263" s="165"/>
    </row>
    <row r="264" spans="1:5" ht="15.75" customHeight="1">
      <c r="A264" s="165"/>
      <c r="B264" s="165"/>
      <c r="C264" s="165"/>
      <c r="D264" s="165"/>
      <c r="E264" s="165"/>
    </row>
    <row r="265" spans="1:5" ht="15.75" customHeight="1">
      <c r="A265" s="165"/>
      <c r="B265" s="165"/>
      <c r="C265" s="165"/>
      <c r="D265" s="165"/>
      <c r="E265" s="165"/>
    </row>
    <row r="266" spans="1:5" ht="15.75" customHeight="1">
      <c r="A266" s="165"/>
      <c r="B266" s="165"/>
      <c r="C266" s="165"/>
      <c r="D266" s="165"/>
      <c r="E266" s="165"/>
    </row>
    <row r="267" spans="1:5" ht="15.75" customHeight="1">
      <c r="A267" s="165"/>
      <c r="B267" s="165"/>
      <c r="C267" s="165"/>
      <c r="D267" s="165"/>
      <c r="E267" s="165"/>
    </row>
    <row r="268" spans="1:5" ht="15.75" customHeight="1">
      <c r="A268" s="165"/>
      <c r="B268" s="165"/>
      <c r="C268" s="165"/>
      <c r="D268" s="165"/>
      <c r="E268" s="165"/>
    </row>
    <row r="269" spans="1:5" ht="15.75" customHeight="1">
      <c r="A269" s="165"/>
      <c r="B269" s="165"/>
      <c r="C269" s="165"/>
      <c r="D269" s="165"/>
      <c r="E269" s="165"/>
    </row>
    <row r="270" spans="1:5" ht="15.75" customHeight="1">
      <c r="A270" s="165"/>
      <c r="B270" s="165"/>
      <c r="C270" s="165"/>
      <c r="D270" s="165"/>
      <c r="E270" s="165"/>
    </row>
    <row r="271" spans="1:5" ht="15.75" customHeight="1">
      <c r="A271" s="165"/>
      <c r="B271" s="165"/>
      <c r="C271" s="165"/>
      <c r="D271" s="165"/>
      <c r="E271" s="165"/>
    </row>
    <row r="272" spans="1:5" ht="15.75" customHeight="1">
      <c r="A272" s="165"/>
      <c r="B272" s="165"/>
      <c r="C272" s="165"/>
      <c r="D272" s="165"/>
      <c r="E272" s="165"/>
    </row>
    <row r="273" spans="1:5" ht="15.75" customHeight="1">
      <c r="A273" s="165"/>
      <c r="B273" s="165"/>
      <c r="C273" s="165"/>
      <c r="D273" s="165"/>
      <c r="E273" s="165"/>
    </row>
    <row r="274" spans="1:5" ht="15.75" customHeight="1">
      <c r="A274" s="165"/>
      <c r="B274" s="165"/>
      <c r="C274" s="165"/>
      <c r="D274" s="165"/>
      <c r="E274" s="165"/>
    </row>
    <row r="275" spans="1:5" ht="15.75" customHeight="1">
      <c r="A275" s="165"/>
      <c r="B275" s="165"/>
      <c r="C275" s="165"/>
      <c r="D275" s="165"/>
      <c r="E275" s="165"/>
    </row>
    <row r="276" spans="1:5" ht="15.75" customHeight="1">
      <c r="A276" s="165"/>
      <c r="B276" s="165"/>
      <c r="C276" s="165"/>
      <c r="D276" s="165"/>
      <c r="E276" s="165"/>
    </row>
    <row r="277" spans="1:5" ht="15.75" customHeight="1">
      <c r="A277" s="165"/>
      <c r="B277" s="165"/>
      <c r="C277" s="165"/>
      <c r="D277" s="165"/>
      <c r="E277" s="165"/>
    </row>
    <row r="278" spans="1:5" ht="15.75" customHeight="1">
      <c r="A278" s="165"/>
      <c r="B278" s="165"/>
      <c r="C278" s="165"/>
      <c r="D278" s="165"/>
      <c r="E278" s="165"/>
    </row>
    <row r="279" spans="1:5" ht="15.75" customHeight="1">
      <c r="A279" s="165"/>
      <c r="B279" s="165"/>
      <c r="C279" s="165"/>
      <c r="D279" s="165"/>
      <c r="E279" s="165"/>
    </row>
    <row r="280" spans="1:5" ht="15.75" customHeight="1">
      <c r="A280" s="165"/>
      <c r="B280" s="165"/>
      <c r="C280" s="165"/>
      <c r="D280" s="165"/>
      <c r="E280" s="165"/>
    </row>
    <row r="281" spans="1:5" ht="15.75" customHeight="1">
      <c r="A281" s="165"/>
      <c r="B281" s="165"/>
      <c r="C281" s="165"/>
      <c r="D281" s="165"/>
      <c r="E281" s="165"/>
    </row>
    <row r="282" spans="1:5" ht="15.75" customHeight="1">
      <c r="A282" s="165"/>
      <c r="B282" s="165"/>
      <c r="C282" s="165"/>
      <c r="D282" s="165"/>
      <c r="E282" s="165"/>
    </row>
    <row r="283" spans="1:5" ht="15.75" customHeight="1">
      <c r="A283" s="165"/>
      <c r="B283" s="165"/>
      <c r="C283" s="165"/>
      <c r="D283" s="165"/>
      <c r="E283" s="165"/>
    </row>
    <row r="284" spans="1:5" ht="15.75" customHeight="1">
      <c r="A284" s="165"/>
      <c r="B284" s="165"/>
      <c r="C284" s="165"/>
      <c r="D284" s="165"/>
      <c r="E284" s="165"/>
    </row>
    <row r="285" spans="1:5" ht="15.75" customHeight="1">
      <c r="A285" s="165"/>
      <c r="B285" s="165"/>
      <c r="C285" s="165"/>
      <c r="D285" s="165"/>
      <c r="E285" s="165"/>
    </row>
    <row r="286" spans="1:5" ht="15.75" customHeight="1">
      <c r="A286" s="165"/>
      <c r="B286" s="165"/>
      <c r="C286" s="165"/>
      <c r="D286" s="165"/>
      <c r="E286" s="165"/>
    </row>
    <row r="287" spans="1:5" ht="15.75" customHeight="1">
      <c r="A287" s="165"/>
      <c r="B287" s="165"/>
      <c r="C287" s="165"/>
      <c r="D287" s="165"/>
      <c r="E287" s="165"/>
    </row>
    <row r="288" spans="1:5" ht="15.75" customHeight="1">
      <c r="A288" s="165"/>
      <c r="B288" s="165"/>
      <c r="C288" s="165"/>
      <c r="D288" s="165"/>
      <c r="E288" s="165"/>
    </row>
    <row r="289" spans="1:5" ht="15.75" customHeight="1">
      <c r="A289" s="165"/>
      <c r="B289" s="165"/>
      <c r="C289" s="165"/>
      <c r="D289" s="165"/>
      <c r="E289" s="165"/>
    </row>
    <row r="290" spans="1:5" ht="15.75" customHeight="1">
      <c r="A290" s="165"/>
      <c r="B290" s="165"/>
      <c r="C290" s="165"/>
      <c r="D290" s="165"/>
      <c r="E290" s="165"/>
    </row>
    <row r="291" spans="1:5" ht="15.75" customHeight="1">
      <c r="A291" s="165"/>
      <c r="B291" s="165"/>
      <c r="C291" s="165"/>
      <c r="D291" s="165"/>
      <c r="E291" s="165"/>
    </row>
    <row r="292" spans="1:5" ht="15.75" customHeight="1">
      <c r="A292" s="165"/>
      <c r="B292" s="165"/>
      <c r="C292" s="165"/>
      <c r="D292" s="165"/>
      <c r="E292" s="165"/>
    </row>
    <row r="293" spans="1:5" ht="15.75" customHeight="1">
      <c r="A293" s="165"/>
      <c r="B293" s="165"/>
      <c r="C293" s="165"/>
      <c r="D293" s="165"/>
      <c r="E293" s="165"/>
    </row>
    <row r="294" spans="1:5" ht="15.75" customHeight="1">
      <c r="A294" s="165"/>
      <c r="B294" s="165"/>
      <c r="C294" s="165"/>
      <c r="D294" s="165"/>
      <c r="E294" s="165"/>
    </row>
    <row r="295" spans="1:5" ht="15.75" customHeight="1">
      <c r="A295" s="165"/>
      <c r="B295" s="165"/>
      <c r="C295" s="165"/>
      <c r="D295" s="165"/>
      <c r="E295" s="165"/>
    </row>
    <row r="296" spans="1:5" ht="15.75" customHeight="1">
      <c r="A296" s="165"/>
      <c r="B296" s="165"/>
      <c r="C296" s="165"/>
      <c r="D296" s="165"/>
      <c r="E296" s="165"/>
    </row>
    <row r="297" spans="1:5" ht="15.75" customHeight="1">
      <c r="A297" s="165"/>
      <c r="B297" s="165"/>
      <c r="C297" s="165"/>
      <c r="D297" s="165"/>
      <c r="E297" s="165"/>
    </row>
    <row r="298" spans="1:5" ht="15.75" customHeight="1">
      <c r="A298" s="165"/>
      <c r="B298" s="165"/>
      <c r="C298" s="165"/>
      <c r="D298" s="165"/>
      <c r="E298" s="165"/>
    </row>
    <row r="299" spans="1:5" ht="15.75" customHeight="1">
      <c r="A299" s="165"/>
      <c r="B299" s="165"/>
      <c r="C299" s="165"/>
      <c r="D299" s="165"/>
      <c r="E299" s="165"/>
    </row>
    <row r="300" spans="1:5" ht="15.75" customHeight="1">
      <c r="A300" s="165"/>
      <c r="B300" s="165"/>
      <c r="C300" s="165"/>
      <c r="D300" s="165"/>
      <c r="E300" s="165"/>
    </row>
    <row r="301" spans="1:5" ht="15.75" customHeight="1">
      <c r="A301" s="165"/>
      <c r="B301" s="165"/>
      <c r="C301" s="165"/>
      <c r="D301" s="165"/>
      <c r="E301" s="165"/>
    </row>
    <row r="302" spans="1:5" ht="15.75" customHeight="1">
      <c r="A302" s="165"/>
      <c r="B302" s="165"/>
      <c r="C302" s="165"/>
      <c r="D302" s="165"/>
      <c r="E302" s="165"/>
    </row>
    <row r="303" spans="1:5" ht="15.75" customHeight="1">
      <c r="A303" s="165"/>
      <c r="B303" s="165"/>
      <c r="C303" s="165"/>
      <c r="D303" s="165"/>
      <c r="E303" s="165"/>
    </row>
    <row r="304" spans="1:5" ht="15.75" customHeight="1">
      <c r="A304" s="165"/>
      <c r="B304" s="165"/>
      <c r="C304" s="165"/>
      <c r="D304" s="165"/>
      <c r="E304" s="165"/>
    </row>
    <row r="305" spans="1:5" ht="15.75" customHeight="1">
      <c r="A305" s="165"/>
      <c r="B305" s="165"/>
      <c r="C305" s="165"/>
      <c r="D305" s="165"/>
      <c r="E305" s="165"/>
    </row>
    <row r="306" spans="1:5" ht="15.75" customHeight="1">
      <c r="A306" s="165"/>
      <c r="B306" s="165"/>
      <c r="C306" s="165"/>
      <c r="D306" s="165"/>
      <c r="E306" s="165"/>
    </row>
    <row r="307" spans="1:5" ht="15.75" customHeight="1">
      <c r="A307" s="165"/>
      <c r="B307" s="165"/>
      <c r="C307" s="165"/>
      <c r="D307" s="165"/>
      <c r="E307" s="165"/>
    </row>
    <row r="308" spans="1:5" ht="15.75" customHeight="1">
      <c r="A308" s="165"/>
      <c r="B308" s="165"/>
      <c r="C308" s="165"/>
      <c r="D308" s="165"/>
      <c r="E308" s="165"/>
    </row>
    <row r="309" spans="1:5" ht="15.75" customHeight="1">
      <c r="A309" s="165"/>
      <c r="B309" s="165"/>
      <c r="C309" s="165"/>
      <c r="D309" s="165"/>
      <c r="E309" s="165"/>
    </row>
    <row r="310" spans="1:5" ht="15.75" customHeight="1">
      <c r="A310" s="165"/>
      <c r="B310" s="165"/>
      <c r="C310" s="165"/>
      <c r="D310" s="165"/>
      <c r="E310" s="165"/>
    </row>
    <row r="311" spans="1:5" ht="15.75" customHeight="1">
      <c r="A311" s="165"/>
      <c r="B311" s="165"/>
      <c r="C311" s="165"/>
      <c r="D311" s="165"/>
      <c r="E311" s="165"/>
    </row>
    <row r="312" spans="1:5" ht="15.75" customHeight="1">
      <c r="A312" s="165"/>
      <c r="B312" s="165"/>
      <c r="C312" s="165"/>
      <c r="D312" s="165"/>
      <c r="E312" s="165"/>
    </row>
    <row r="313" spans="1:5" ht="15.75" customHeight="1">
      <c r="A313" s="165"/>
      <c r="B313" s="165"/>
      <c r="C313" s="165"/>
      <c r="D313" s="165"/>
      <c r="E313" s="165"/>
    </row>
    <row r="314" spans="1:5" ht="15.75" customHeight="1">
      <c r="A314" s="165"/>
      <c r="B314" s="165"/>
      <c r="C314" s="165"/>
      <c r="D314" s="165"/>
      <c r="E314" s="165"/>
    </row>
    <row r="315" spans="1:5" ht="15.75" customHeight="1">
      <c r="A315" s="165"/>
      <c r="B315" s="165"/>
      <c r="C315" s="165"/>
      <c r="D315" s="165"/>
      <c r="E315" s="165"/>
    </row>
    <row r="316" spans="1:5" ht="15.75" customHeight="1">
      <c r="A316" s="165"/>
      <c r="B316" s="165"/>
      <c r="C316" s="165"/>
      <c r="D316" s="165"/>
      <c r="E316" s="165"/>
    </row>
    <row r="317" spans="1:5" ht="15.75" customHeight="1">
      <c r="A317" s="165"/>
      <c r="B317" s="165"/>
      <c r="C317" s="165"/>
      <c r="D317" s="165"/>
      <c r="E317" s="165"/>
    </row>
    <row r="318" spans="1:5" ht="15.75" customHeight="1">
      <c r="A318" s="165"/>
      <c r="B318" s="165"/>
      <c r="C318" s="165"/>
      <c r="D318" s="165"/>
      <c r="E318" s="165"/>
    </row>
    <row r="319" spans="1:5" ht="15.75" customHeight="1">
      <c r="A319" s="165"/>
      <c r="B319" s="165"/>
      <c r="C319" s="165"/>
      <c r="D319" s="165"/>
      <c r="E319" s="165"/>
    </row>
    <row r="320" spans="1:5" ht="15.75" customHeight="1">
      <c r="A320" s="165"/>
      <c r="B320" s="165"/>
      <c r="C320" s="165"/>
      <c r="D320" s="165"/>
      <c r="E320" s="165"/>
    </row>
    <row r="321" spans="1:5" ht="15.75" customHeight="1">
      <c r="A321" s="165"/>
      <c r="B321" s="165"/>
      <c r="C321" s="165"/>
      <c r="D321" s="165"/>
      <c r="E321" s="165"/>
    </row>
    <row r="322" spans="1:5" ht="15.75" customHeight="1">
      <c r="A322" s="165"/>
      <c r="B322" s="165"/>
      <c r="C322" s="165"/>
      <c r="D322" s="165"/>
      <c r="E322" s="165"/>
    </row>
    <row r="323" spans="1:5" ht="15.75" customHeight="1">
      <c r="A323" s="165"/>
      <c r="B323" s="165"/>
      <c r="C323" s="165"/>
      <c r="D323" s="165"/>
      <c r="E323" s="165"/>
    </row>
    <row r="324" spans="1:5" ht="15.75" customHeight="1">
      <c r="A324" s="165"/>
      <c r="B324" s="165"/>
      <c r="C324" s="165"/>
      <c r="D324" s="165"/>
      <c r="E324" s="165"/>
    </row>
    <row r="325" spans="1:5" ht="15.75" customHeight="1">
      <c r="A325" s="165"/>
      <c r="B325" s="165"/>
      <c r="C325" s="165"/>
      <c r="D325" s="165"/>
      <c r="E325" s="165"/>
    </row>
    <row r="326" spans="1:5" ht="15.75" customHeight="1">
      <c r="A326" s="165"/>
      <c r="B326" s="165"/>
      <c r="C326" s="165"/>
      <c r="D326" s="165"/>
      <c r="E326" s="165"/>
    </row>
    <row r="327" spans="1:5" ht="15.75" customHeight="1">
      <c r="A327" s="165"/>
      <c r="B327" s="165"/>
      <c r="C327" s="165"/>
      <c r="D327" s="165"/>
      <c r="E327" s="165"/>
    </row>
    <row r="328" spans="1:5" ht="15.75" customHeight="1">
      <c r="A328" s="165"/>
      <c r="B328" s="165"/>
      <c r="C328" s="165"/>
      <c r="D328" s="165"/>
      <c r="E328" s="165"/>
    </row>
    <row r="329" spans="1:5" ht="15.75" customHeight="1">
      <c r="A329" s="165"/>
      <c r="B329" s="165"/>
      <c r="C329" s="165"/>
      <c r="D329" s="165"/>
      <c r="E329" s="165"/>
    </row>
    <row r="330" spans="1:5" ht="15.75" customHeight="1">
      <c r="A330" s="165"/>
      <c r="B330" s="165"/>
      <c r="C330" s="165"/>
      <c r="D330" s="165"/>
      <c r="E330" s="165"/>
    </row>
    <row r="331" spans="1:5" ht="15.75" customHeight="1">
      <c r="A331" s="165"/>
      <c r="B331" s="165"/>
      <c r="C331" s="165"/>
      <c r="D331" s="165"/>
      <c r="E331" s="165"/>
    </row>
    <row r="332" spans="1:5" ht="15.75" customHeight="1">
      <c r="A332" s="165"/>
      <c r="B332" s="165"/>
      <c r="C332" s="165"/>
      <c r="D332" s="165"/>
      <c r="E332" s="165"/>
    </row>
    <row r="333" spans="1:5" ht="15.75" customHeight="1">
      <c r="A333" s="165"/>
      <c r="B333" s="165"/>
      <c r="C333" s="165"/>
      <c r="D333" s="165"/>
      <c r="E333" s="165"/>
    </row>
    <row r="334" spans="1:5" ht="15.75" customHeight="1">
      <c r="A334" s="165"/>
      <c r="B334" s="165"/>
      <c r="C334" s="165"/>
      <c r="D334" s="165"/>
      <c r="E334" s="165"/>
    </row>
    <row r="335" spans="1:5" ht="15.75" customHeight="1">
      <c r="A335" s="165"/>
      <c r="B335" s="165"/>
      <c r="C335" s="165"/>
      <c r="D335" s="165"/>
      <c r="E335" s="165"/>
    </row>
    <row r="336" spans="1:5" ht="15.75" customHeight="1">
      <c r="A336" s="165"/>
      <c r="B336" s="165"/>
      <c r="C336" s="165"/>
      <c r="D336" s="165"/>
      <c r="E336" s="165"/>
    </row>
    <row r="337" spans="1:5" ht="15.75" customHeight="1">
      <c r="A337" s="165"/>
      <c r="B337" s="165"/>
      <c r="C337" s="165"/>
      <c r="D337" s="165"/>
      <c r="E337" s="165"/>
    </row>
    <row r="338" spans="1:5" ht="15.75" customHeight="1">
      <c r="A338" s="165"/>
      <c r="B338" s="165"/>
      <c r="C338" s="165"/>
      <c r="D338" s="165"/>
      <c r="E338" s="165"/>
    </row>
    <row r="339" spans="1:5" ht="15.75" customHeight="1">
      <c r="A339" s="165"/>
      <c r="B339" s="165"/>
      <c r="C339" s="165"/>
      <c r="D339" s="165"/>
      <c r="E339" s="165"/>
    </row>
    <row r="340" spans="1:5" ht="15.75" customHeight="1">
      <c r="A340" s="165"/>
      <c r="B340" s="165"/>
      <c r="C340" s="165"/>
      <c r="D340" s="165"/>
      <c r="E340" s="165"/>
    </row>
    <row r="341" spans="1:5" ht="15.75" customHeight="1">
      <c r="A341" s="165"/>
      <c r="B341" s="165"/>
      <c r="C341" s="165"/>
      <c r="D341" s="165"/>
      <c r="E341" s="165"/>
    </row>
    <row r="342" spans="1:5" ht="15.75" customHeight="1">
      <c r="A342" s="165"/>
      <c r="B342" s="165"/>
      <c r="C342" s="165"/>
      <c r="D342" s="165"/>
      <c r="E342" s="165"/>
    </row>
    <row r="343" spans="1:5" ht="15.75" customHeight="1">
      <c r="A343" s="165"/>
      <c r="B343" s="165"/>
      <c r="C343" s="165"/>
      <c r="D343" s="165"/>
      <c r="E343" s="165"/>
    </row>
    <row r="344" spans="1:5" ht="15.75" customHeight="1">
      <c r="A344" s="165"/>
      <c r="B344" s="165"/>
      <c r="C344" s="165"/>
      <c r="D344" s="165"/>
      <c r="E344" s="165"/>
    </row>
    <row r="345" spans="1:5" ht="15.75" customHeight="1">
      <c r="A345" s="165"/>
      <c r="B345" s="165"/>
      <c r="C345" s="165"/>
      <c r="D345" s="165"/>
      <c r="E345" s="165"/>
    </row>
    <row r="346" spans="1:5" ht="15.75" customHeight="1">
      <c r="A346" s="165"/>
      <c r="B346" s="165"/>
      <c r="C346" s="165"/>
      <c r="D346" s="165"/>
      <c r="E346" s="165"/>
    </row>
    <row r="347" spans="1:5" ht="15.75" customHeight="1">
      <c r="A347" s="165"/>
      <c r="B347" s="165"/>
      <c r="C347" s="165"/>
      <c r="D347" s="165"/>
      <c r="E347" s="165"/>
    </row>
    <row r="348" spans="1:5" ht="15.75" customHeight="1">
      <c r="A348" s="165"/>
      <c r="B348" s="165"/>
      <c r="C348" s="165"/>
      <c r="D348" s="165"/>
      <c r="E348" s="165"/>
    </row>
    <row r="349" spans="1:5" ht="15.75" customHeight="1">
      <c r="A349" s="165"/>
      <c r="B349" s="165"/>
      <c r="C349" s="165"/>
      <c r="D349" s="165"/>
      <c r="E349" s="165"/>
    </row>
    <row r="350" spans="1:5" ht="15.75" customHeight="1">
      <c r="A350" s="165"/>
      <c r="B350" s="165"/>
      <c r="C350" s="165"/>
      <c r="D350" s="165"/>
      <c r="E350" s="165"/>
    </row>
    <row r="351" spans="1:5" ht="15.75" customHeight="1">
      <c r="A351" s="165"/>
      <c r="B351" s="165"/>
      <c r="C351" s="165"/>
      <c r="D351" s="165"/>
      <c r="E351" s="165"/>
    </row>
    <row r="352" spans="1:5" ht="15.75" customHeight="1">
      <c r="A352" s="165"/>
      <c r="B352" s="165"/>
      <c r="C352" s="165"/>
      <c r="D352" s="165"/>
      <c r="E352" s="165"/>
    </row>
    <row r="353" spans="1:5" ht="15.75" customHeight="1">
      <c r="A353" s="165"/>
      <c r="B353" s="165"/>
      <c r="C353" s="165"/>
      <c r="D353" s="165"/>
      <c r="E353" s="165"/>
    </row>
    <row r="354" spans="1:5" ht="15.75" customHeight="1">
      <c r="A354" s="165"/>
      <c r="B354" s="165"/>
      <c r="C354" s="165"/>
      <c r="D354" s="165"/>
      <c r="E354" s="165"/>
    </row>
    <row r="355" spans="1:5" ht="15.75" customHeight="1">
      <c r="A355" s="165"/>
      <c r="B355" s="165"/>
      <c r="C355" s="165"/>
      <c r="D355" s="165"/>
      <c r="E355" s="165"/>
    </row>
    <row r="356" spans="1:5" ht="15.75" customHeight="1">
      <c r="A356" s="165"/>
      <c r="B356" s="165"/>
      <c r="C356" s="165"/>
      <c r="D356" s="165"/>
      <c r="E356" s="165"/>
    </row>
    <row r="357" spans="1:5" ht="15.75" customHeight="1">
      <c r="A357" s="165"/>
      <c r="B357" s="165"/>
      <c r="C357" s="165"/>
      <c r="D357" s="165"/>
      <c r="E357" s="165"/>
    </row>
    <row r="358" spans="1:5" ht="15.75" customHeight="1">
      <c r="A358" s="165"/>
      <c r="B358" s="165"/>
      <c r="C358" s="165"/>
      <c r="D358" s="165"/>
      <c r="E358" s="165"/>
    </row>
    <row r="359" spans="1:5" ht="15.75" customHeight="1">
      <c r="A359" s="165"/>
      <c r="B359" s="165"/>
      <c r="C359" s="165"/>
      <c r="D359" s="165"/>
      <c r="E359" s="165"/>
    </row>
    <row r="360" spans="1:5" ht="15.75" customHeight="1">
      <c r="A360" s="165"/>
      <c r="B360" s="165"/>
      <c r="C360" s="165"/>
      <c r="D360" s="165"/>
      <c r="E360" s="165"/>
    </row>
    <row r="361" spans="1:5" ht="15.75" customHeight="1">
      <c r="A361" s="165"/>
      <c r="B361" s="165"/>
      <c r="C361" s="165"/>
      <c r="D361" s="165"/>
      <c r="E361" s="165"/>
    </row>
    <row r="362" spans="1:5" ht="15.75" customHeight="1">
      <c r="A362" s="165"/>
      <c r="B362" s="165"/>
      <c r="C362" s="165"/>
      <c r="D362" s="165"/>
      <c r="E362" s="165"/>
    </row>
    <row r="363" spans="1:5" ht="15.75" customHeight="1">
      <c r="A363" s="165"/>
      <c r="B363" s="165"/>
      <c r="C363" s="165"/>
      <c r="D363" s="165"/>
      <c r="E363" s="165"/>
    </row>
    <row r="364" spans="1:5" ht="15.75" customHeight="1">
      <c r="A364" s="165"/>
      <c r="B364" s="165"/>
      <c r="C364" s="165"/>
      <c r="D364" s="165"/>
      <c r="E364" s="165"/>
    </row>
    <row r="365" spans="1:5" ht="15.75" customHeight="1">
      <c r="A365" s="165"/>
      <c r="B365" s="165"/>
      <c r="C365" s="165"/>
      <c r="D365" s="165"/>
      <c r="E365" s="165"/>
    </row>
    <row r="366" spans="1:5" ht="15.75" customHeight="1">
      <c r="A366" s="165"/>
      <c r="B366" s="165"/>
      <c r="C366" s="165"/>
      <c r="D366" s="165"/>
      <c r="E366" s="165"/>
    </row>
    <row r="367" spans="1:5" ht="15.75" customHeight="1">
      <c r="A367" s="165"/>
      <c r="B367" s="165"/>
      <c r="C367" s="165"/>
      <c r="D367" s="165"/>
      <c r="E367" s="165"/>
    </row>
    <row r="368" spans="1:5" ht="15.75" customHeight="1">
      <c r="A368" s="165"/>
      <c r="B368" s="165"/>
      <c r="C368" s="165"/>
      <c r="D368" s="165"/>
      <c r="E368" s="165"/>
    </row>
    <row r="369" spans="1:5" ht="15.75" customHeight="1">
      <c r="A369" s="165"/>
      <c r="B369" s="165"/>
      <c r="C369" s="165"/>
      <c r="D369" s="165"/>
      <c r="E369" s="165"/>
    </row>
    <row r="370" spans="1:5" ht="15.75" customHeight="1">
      <c r="A370" s="165"/>
      <c r="B370" s="165"/>
      <c r="C370" s="165"/>
      <c r="D370" s="165"/>
      <c r="E370" s="165"/>
    </row>
    <row r="371" spans="1:5" ht="15.75" customHeight="1">
      <c r="A371" s="165"/>
      <c r="B371" s="165"/>
      <c r="C371" s="165"/>
      <c r="D371" s="165"/>
      <c r="E371" s="165"/>
    </row>
    <row r="372" spans="1:5" ht="15.75" customHeight="1">
      <c r="A372" s="165"/>
      <c r="B372" s="165"/>
      <c r="C372" s="165"/>
      <c r="D372" s="165"/>
      <c r="E372" s="165"/>
    </row>
    <row r="373" spans="1:5" ht="15.75" customHeight="1">
      <c r="A373" s="165"/>
      <c r="B373" s="165"/>
      <c r="C373" s="165"/>
      <c r="D373" s="165"/>
      <c r="E373" s="165"/>
    </row>
    <row r="374" spans="1:5" ht="15.75" customHeight="1">
      <c r="A374" s="165"/>
      <c r="B374" s="165"/>
      <c r="C374" s="165"/>
      <c r="D374" s="165"/>
      <c r="E374" s="165"/>
    </row>
    <row r="375" spans="1:5" ht="15.75" customHeight="1">
      <c r="A375" s="165"/>
      <c r="B375" s="165"/>
      <c r="C375" s="165"/>
      <c r="D375" s="165"/>
      <c r="E375" s="165"/>
    </row>
    <row r="376" spans="1:5" ht="15.75" customHeight="1">
      <c r="A376" s="165"/>
      <c r="B376" s="165"/>
      <c r="C376" s="165"/>
      <c r="D376" s="165"/>
      <c r="E376" s="165"/>
    </row>
    <row r="377" spans="1:5" ht="15.75" customHeight="1">
      <c r="A377" s="165"/>
      <c r="B377" s="165"/>
      <c r="C377" s="165"/>
      <c r="D377" s="165"/>
      <c r="E377" s="165"/>
    </row>
    <row r="378" spans="1:5" ht="15.75" customHeight="1">
      <c r="A378" s="165"/>
      <c r="B378" s="165"/>
      <c r="C378" s="165"/>
      <c r="D378" s="165"/>
      <c r="E378" s="165"/>
    </row>
    <row r="379" spans="1:5" ht="15.75" customHeight="1">
      <c r="A379" s="165"/>
      <c r="B379" s="165"/>
      <c r="C379" s="165"/>
      <c r="D379" s="165"/>
      <c r="E379" s="165"/>
    </row>
    <row r="380" spans="1:5" ht="15.75" customHeight="1">
      <c r="A380" s="165"/>
      <c r="B380" s="165"/>
      <c r="C380" s="165"/>
      <c r="D380" s="165"/>
      <c r="E380" s="165"/>
    </row>
    <row r="381" spans="1:5" ht="15.75" customHeight="1">
      <c r="A381" s="165"/>
      <c r="B381" s="165"/>
      <c r="C381" s="165"/>
      <c r="D381" s="165"/>
      <c r="E381" s="165"/>
    </row>
    <row r="382" spans="1:5" ht="15.75" customHeight="1">
      <c r="A382" s="165"/>
      <c r="B382" s="165"/>
      <c r="C382" s="165"/>
      <c r="D382" s="165"/>
      <c r="E382" s="165"/>
    </row>
    <row r="383" spans="1:5" ht="15.75" customHeight="1">
      <c r="A383" s="165"/>
      <c r="B383" s="165"/>
      <c r="C383" s="165"/>
      <c r="D383" s="165"/>
      <c r="E383" s="165"/>
    </row>
    <row r="384" spans="1:5" ht="15.75" customHeight="1">
      <c r="A384" s="165"/>
      <c r="B384" s="165"/>
      <c r="C384" s="165"/>
      <c r="D384" s="165"/>
      <c r="E384" s="165"/>
    </row>
    <row r="385" spans="1:5" ht="15.75" customHeight="1">
      <c r="A385" s="165"/>
      <c r="B385" s="165"/>
      <c r="C385" s="165"/>
      <c r="D385" s="165"/>
      <c r="E385" s="165"/>
    </row>
    <row r="386" spans="1:5" ht="15.75" customHeight="1">
      <c r="A386" s="165"/>
      <c r="B386" s="165"/>
      <c r="C386" s="165"/>
      <c r="D386" s="165"/>
      <c r="E386" s="165"/>
    </row>
    <row r="387" spans="1:5" ht="15.75" customHeight="1">
      <c r="A387" s="165"/>
      <c r="B387" s="165"/>
      <c r="C387" s="165"/>
      <c r="D387" s="165"/>
      <c r="E387" s="165"/>
    </row>
    <row r="388" spans="1:5" ht="15.75" customHeight="1">
      <c r="A388" s="165"/>
      <c r="B388" s="165"/>
      <c r="C388" s="165"/>
      <c r="D388" s="165"/>
      <c r="E388" s="165"/>
    </row>
    <row r="389" spans="1:5" ht="15.75" customHeight="1">
      <c r="A389" s="165"/>
      <c r="B389" s="165"/>
      <c r="C389" s="165"/>
      <c r="D389" s="165"/>
      <c r="E389" s="165"/>
    </row>
    <row r="390" spans="1:5" ht="15.75" customHeight="1">
      <c r="A390" s="165"/>
      <c r="B390" s="165"/>
      <c r="C390" s="165"/>
      <c r="D390" s="165"/>
      <c r="E390" s="165"/>
    </row>
    <row r="391" spans="1:5" ht="15.75" customHeight="1">
      <c r="A391" s="165"/>
      <c r="B391" s="165"/>
      <c r="C391" s="165"/>
      <c r="D391" s="165"/>
      <c r="E391" s="165"/>
    </row>
    <row r="392" spans="1:5" ht="15.75" customHeight="1">
      <c r="A392" s="165"/>
      <c r="B392" s="165"/>
      <c r="C392" s="165"/>
      <c r="D392" s="165"/>
      <c r="E392" s="165"/>
    </row>
    <row r="393" spans="1:5" ht="15.75" customHeight="1">
      <c r="A393" s="165"/>
      <c r="B393" s="165"/>
      <c r="C393" s="165"/>
      <c r="D393" s="165"/>
      <c r="E393" s="165"/>
    </row>
    <row r="394" spans="1:5" ht="15.75" customHeight="1">
      <c r="A394" s="165"/>
      <c r="B394" s="165"/>
      <c r="C394" s="165"/>
      <c r="D394" s="165"/>
      <c r="E394" s="165"/>
    </row>
    <row r="395" spans="1:5" ht="15.75" customHeight="1">
      <c r="A395" s="165"/>
      <c r="B395" s="165"/>
      <c r="C395" s="165"/>
      <c r="D395" s="165"/>
      <c r="E395" s="165"/>
    </row>
    <row r="396" spans="1:5" ht="15.75" customHeight="1">
      <c r="A396" s="165"/>
      <c r="B396" s="165"/>
      <c r="C396" s="165"/>
      <c r="D396" s="165"/>
      <c r="E396" s="165"/>
    </row>
    <row r="397" spans="1:5" ht="15.75" customHeight="1">
      <c r="A397" s="165"/>
      <c r="B397" s="165"/>
      <c r="C397" s="165"/>
      <c r="D397" s="165"/>
      <c r="E397" s="165"/>
    </row>
    <row r="398" spans="1:5" ht="15.75" customHeight="1">
      <c r="A398" s="165"/>
      <c r="B398" s="165"/>
      <c r="C398" s="165"/>
      <c r="D398" s="165"/>
      <c r="E398" s="165"/>
    </row>
    <row r="399" spans="1:5" ht="15.75" customHeight="1">
      <c r="A399" s="165"/>
      <c r="B399" s="165"/>
      <c r="C399" s="165"/>
      <c r="D399" s="165"/>
      <c r="E399" s="165"/>
    </row>
    <row r="400" spans="1:5" ht="15.75" customHeight="1">
      <c r="A400" s="165"/>
      <c r="B400" s="165"/>
      <c r="C400" s="165"/>
      <c r="D400" s="165"/>
      <c r="E400" s="165"/>
    </row>
    <row r="401" spans="1:5" ht="15.75" customHeight="1">
      <c r="A401" s="165"/>
      <c r="B401" s="165"/>
      <c r="C401" s="165"/>
      <c r="D401" s="165"/>
      <c r="E401" s="165"/>
    </row>
    <row r="402" spans="1:5" ht="15.75" customHeight="1">
      <c r="A402" s="165"/>
      <c r="B402" s="165"/>
      <c r="C402" s="165"/>
      <c r="D402" s="165"/>
      <c r="E402" s="165"/>
    </row>
    <row r="403" spans="1:5" ht="15.75" customHeight="1">
      <c r="A403" s="165"/>
      <c r="B403" s="165"/>
      <c r="C403" s="165"/>
      <c r="D403" s="165"/>
      <c r="E403" s="165"/>
    </row>
    <row r="404" spans="1:5" ht="15.75" customHeight="1">
      <c r="A404" s="165"/>
      <c r="B404" s="165"/>
      <c r="C404" s="165"/>
      <c r="D404" s="165"/>
      <c r="E404" s="165"/>
    </row>
    <row r="405" spans="1:5" ht="15.75" customHeight="1">
      <c r="A405" s="165"/>
      <c r="B405" s="165"/>
      <c r="C405" s="165"/>
      <c r="D405" s="165"/>
      <c r="E405" s="165"/>
    </row>
    <row r="406" spans="1:5" ht="15.75" customHeight="1">
      <c r="A406" s="165"/>
      <c r="B406" s="165"/>
      <c r="C406" s="165"/>
      <c r="D406" s="165"/>
      <c r="E406" s="165"/>
    </row>
    <row r="407" spans="1:5" ht="15.75" customHeight="1">
      <c r="A407" s="165"/>
      <c r="B407" s="165"/>
      <c r="C407" s="165"/>
      <c r="D407" s="165"/>
      <c r="E407" s="165"/>
    </row>
    <row r="408" spans="1:5" ht="15.75" customHeight="1">
      <c r="A408" s="165"/>
      <c r="B408" s="165"/>
      <c r="C408" s="165"/>
      <c r="D408" s="165"/>
      <c r="E408" s="165"/>
    </row>
    <row r="409" spans="1:5" ht="15.75" customHeight="1">
      <c r="A409" s="165"/>
      <c r="B409" s="165"/>
      <c r="C409" s="165"/>
      <c r="D409" s="165"/>
      <c r="E409" s="165"/>
    </row>
    <row r="410" spans="1:5" ht="15.75" customHeight="1">
      <c r="A410" s="165"/>
      <c r="B410" s="165"/>
      <c r="C410" s="165"/>
      <c r="D410" s="165"/>
      <c r="E410" s="165"/>
    </row>
    <row r="411" spans="1:5" ht="15.75" customHeight="1">
      <c r="A411" s="165"/>
      <c r="B411" s="165"/>
      <c r="C411" s="165"/>
      <c r="D411" s="165"/>
      <c r="E411" s="165"/>
    </row>
    <row r="412" spans="1:5" ht="15.75" customHeight="1">
      <c r="A412" s="165"/>
      <c r="B412" s="165"/>
      <c r="C412" s="165"/>
      <c r="D412" s="165"/>
      <c r="E412" s="165"/>
    </row>
    <row r="413" spans="1:5" ht="15.75" customHeight="1">
      <c r="A413" s="165"/>
      <c r="B413" s="165"/>
      <c r="C413" s="165"/>
      <c r="D413" s="165"/>
      <c r="E413" s="165"/>
    </row>
    <row r="414" spans="1:5" ht="15.75" customHeight="1">
      <c r="A414" s="165"/>
      <c r="B414" s="165"/>
      <c r="C414" s="165"/>
      <c r="D414" s="165"/>
      <c r="E414" s="165"/>
    </row>
    <row r="415" spans="1:5" ht="15.75" customHeight="1">
      <c r="A415" s="165"/>
      <c r="B415" s="165"/>
      <c r="C415" s="165"/>
      <c r="D415" s="165"/>
      <c r="E415" s="165"/>
    </row>
    <row r="416" spans="1:5" ht="15.75" customHeight="1">
      <c r="A416" s="165"/>
      <c r="B416" s="165"/>
      <c r="C416" s="165"/>
      <c r="D416" s="165"/>
      <c r="E416" s="165"/>
    </row>
    <row r="417" spans="1:5" ht="15.75" customHeight="1">
      <c r="A417" s="165"/>
      <c r="B417" s="165"/>
      <c r="C417" s="165"/>
      <c r="D417" s="165"/>
      <c r="E417" s="165"/>
    </row>
    <row r="418" spans="1:5" ht="15.75" customHeight="1">
      <c r="A418" s="165"/>
      <c r="B418" s="165"/>
      <c r="C418" s="165"/>
      <c r="D418" s="165"/>
      <c r="E418" s="165"/>
    </row>
    <row r="419" spans="1:5" ht="15.75" customHeight="1">
      <c r="A419" s="165"/>
      <c r="B419" s="165"/>
      <c r="C419" s="165"/>
      <c r="D419" s="165"/>
      <c r="E419" s="165"/>
    </row>
    <row r="420" spans="1:5" ht="15.75" customHeight="1">
      <c r="A420" s="165"/>
      <c r="B420" s="165"/>
      <c r="C420" s="165"/>
      <c r="D420" s="165"/>
      <c r="E420" s="165"/>
    </row>
    <row r="421" spans="1:5" ht="15.75" customHeight="1">
      <c r="A421" s="165"/>
      <c r="B421" s="165"/>
      <c r="C421" s="165"/>
      <c r="D421" s="165"/>
      <c r="E421" s="165"/>
    </row>
    <row r="422" spans="1:5" ht="15.75" customHeight="1">
      <c r="A422" s="165"/>
      <c r="B422" s="165"/>
      <c r="C422" s="165"/>
      <c r="D422" s="165"/>
      <c r="E422" s="165"/>
    </row>
    <row r="423" spans="1:5" ht="15.75" customHeight="1">
      <c r="A423" s="165"/>
      <c r="B423" s="165"/>
      <c r="C423" s="165"/>
      <c r="D423" s="165"/>
      <c r="E423" s="165"/>
    </row>
    <row r="424" spans="1:5" ht="15.75" customHeight="1">
      <c r="A424" s="165"/>
      <c r="B424" s="165"/>
      <c r="C424" s="165"/>
      <c r="D424" s="165"/>
      <c r="E424" s="165"/>
    </row>
    <row r="425" spans="1:5" ht="15.75" customHeight="1">
      <c r="A425" s="165"/>
      <c r="B425" s="165"/>
      <c r="C425" s="165"/>
      <c r="D425" s="165"/>
      <c r="E425" s="165"/>
    </row>
    <row r="426" spans="1:5" ht="15.75" customHeight="1">
      <c r="A426" s="165"/>
      <c r="B426" s="165"/>
      <c r="C426" s="165"/>
      <c r="D426" s="165"/>
      <c r="E426" s="165"/>
    </row>
    <row r="427" spans="1:5" ht="15.75" customHeight="1">
      <c r="A427" s="165"/>
      <c r="B427" s="165"/>
      <c r="C427" s="165"/>
      <c r="D427" s="165"/>
      <c r="E427" s="165"/>
    </row>
    <row r="428" spans="1:5" ht="15.75" customHeight="1">
      <c r="A428" s="165"/>
      <c r="B428" s="165"/>
      <c r="C428" s="165"/>
      <c r="D428" s="165"/>
      <c r="E428" s="165"/>
    </row>
    <row r="429" spans="1:5" ht="15.75" customHeight="1">
      <c r="A429" s="165"/>
      <c r="B429" s="165"/>
      <c r="C429" s="165"/>
      <c r="D429" s="165"/>
      <c r="E429" s="165"/>
    </row>
    <row r="430" spans="1:5" ht="15.75" customHeight="1">
      <c r="A430" s="165"/>
      <c r="B430" s="165"/>
      <c r="C430" s="165"/>
      <c r="D430" s="165"/>
      <c r="E430" s="165"/>
    </row>
    <row r="431" spans="1:5" ht="15.75" customHeight="1">
      <c r="A431" s="165"/>
      <c r="B431" s="165"/>
      <c r="C431" s="165"/>
      <c r="D431" s="165"/>
      <c r="E431" s="165"/>
    </row>
    <row r="432" spans="1:5" ht="15.75" customHeight="1">
      <c r="A432" s="165"/>
      <c r="B432" s="165"/>
      <c r="C432" s="165"/>
      <c r="D432" s="165"/>
      <c r="E432" s="165"/>
    </row>
    <row r="433" spans="1:5" ht="15.75" customHeight="1">
      <c r="A433" s="165"/>
      <c r="B433" s="165"/>
      <c r="C433" s="165"/>
      <c r="D433" s="165"/>
      <c r="E433" s="165"/>
    </row>
    <row r="434" spans="1:5" ht="15.75" customHeight="1">
      <c r="A434" s="165"/>
      <c r="B434" s="165"/>
      <c r="C434" s="165"/>
      <c r="D434" s="165"/>
      <c r="E434" s="165"/>
    </row>
    <row r="435" spans="1:5" ht="15.75" customHeight="1">
      <c r="A435" s="165"/>
      <c r="B435" s="165"/>
      <c r="C435" s="165"/>
      <c r="D435" s="165"/>
      <c r="E435" s="165"/>
    </row>
    <row r="436" spans="1:5" ht="15.75" customHeight="1">
      <c r="A436" s="165"/>
      <c r="B436" s="165"/>
      <c r="C436" s="165"/>
      <c r="D436" s="165"/>
      <c r="E436" s="165"/>
    </row>
    <row r="437" spans="1:5" ht="15.75" customHeight="1">
      <c r="A437" s="165"/>
      <c r="B437" s="165"/>
      <c r="C437" s="165"/>
      <c r="D437" s="165"/>
      <c r="E437" s="165"/>
    </row>
    <row r="438" spans="1:5" ht="15.75" customHeight="1">
      <c r="A438" s="165"/>
      <c r="B438" s="165"/>
      <c r="C438" s="165"/>
      <c r="D438" s="165"/>
      <c r="E438" s="165"/>
    </row>
    <row r="439" spans="1:5" ht="15.75" customHeight="1">
      <c r="A439" s="165"/>
      <c r="B439" s="165"/>
      <c r="C439" s="165"/>
      <c r="D439" s="165"/>
      <c r="E439" s="165"/>
    </row>
    <row r="440" spans="1:5" ht="15.75" customHeight="1">
      <c r="A440" s="165"/>
      <c r="B440" s="165"/>
      <c r="C440" s="165"/>
      <c r="D440" s="165"/>
      <c r="E440" s="165"/>
    </row>
    <row r="441" spans="1:5" ht="15.75" customHeight="1">
      <c r="A441" s="165"/>
      <c r="B441" s="165"/>
      <c r="C441" s="165"/>
      <c r="D441" s="165"/>
      <c r="E441" s="165"/>
    </row>
    <row r="442" spans="1:5" ht="15.75" customHeight="1">
      <c r="A442" s="165"/>
      <c r="B442" s="165"/>
      <c r="C442" s="165"/>
      <c r="D442" s="165"/>
      <c r="E442" s="165"/>
    </row>
    <row r="443" spans="1:5" ht="15.75" customHeight="1">
      <c r="A443" s="165"/>
      <c r="B443" s="165"/>
      <c r="C443" s="165"/>
      <c r="D443" s="165"/>
      <c r="E443" s="165"/>
    </row>
    <row r="444" spans="1:5" ht="15.75" customHeight="1">
      <c r="A444" s="165"/>
      <c r="B444" s="165"/>
      <c r="C444" s="165"/>
      <c r="D444" s="165"/>
      <c r="E444" s="165"/>
    </row>
    <row r="445" spans="1:5" ht="15.75" customHeight="1">
      <c r="A445" s="165"/>
      <c r="B445" s="165"/>
      <c r="C445" s="165"/>
      <c r="D445" s="165"/>
      <c r="E445" s="165"/>
    </row>
    <row r="446" spans="1:5" ht="15.75" customHeight="1">
      <c r="A446" s="165"/>
      <c r="B446" s="165"/>
      <c r="C446" s="165"/>
      <c r="D446" s="165"/>
      <c r="E446" s="165"/>
    </row>
    <row r="447" spans="1:5" ht="15.75" customHeight="1">
      <c r="A447" s="165"/>
      <c r="B447" s="165"/>
      <c r="C447" s="165"/>
      <c r="D447" s="165"/>
      <c r="E447" s="165"/>
    </row>
    <row r="448" spans="1:5" ht="15.75" customHeight="1">
      <c r="A448" s="165"/>
      <c r="B448" s="165"/>
      <c r="C448" s="165"/>
      <c r="D448" s="165"/>
      <c r="E448" s="165"/>
    </row>
    <row r="449" spans="1:5" ht="15.75" customHeight="1">
      <c r="A449" s="165"/>
      <c r="B449" s="165"/>
      <c r="C449" s="165"/>
      <c r="D449" s="165"/>
      <c r="E449" s="165"/>
    </row>
    <row r="450" spans="1:5" ht="15.75" customHeight="1">
      <c r="A450" s="165"/>
      <c r="B450" s="165"/>
      <c r="C450" s="165"/>
      <c r="D450" s="165"/>
      <c r="E450" s="165"/>
    </row>
    <row r="451" spans="1:5" ht="15.75" customHeight="1">
      <c r="A451" s="165"/>
      <c r="B451" s="165"/>
      <c r="C451" s="165"/>
      <c r="D451" s="165"/>
      <c r="E451" s="165"/>
    </row>
    <row r="452" spans="1:5" ht="15.75" customHeight="1">
      <c r="A452" s="165"/>
      <c r="B452" s="165"/>
      <c r="C452" s="165"/>
      <c r="D452" s="165"/>
      <c r="E452" s="165"/>
    </row>
    <row r="453" spans="1:5" ht="15.75" customHeight="1">
      <c r="A453" s="165"/>
      <c r="B453" s="165"/>
      <c r="C453" s="165"/>
      <c r="D453" s="165"/>
      <c r="E453" s="165"/>
    </row>
    <row r="454" spans="1:5" ht="15.75" customHeight="1">
      <c r="A454" s="165"/>
      <c r="B454" s="165"/>
      <c r="C454" s="165"/>
      <c r="D454" s="165"/>
      <c r="E454" s="165"/>
    </row>
    <row r="455" spans="1:5" ht="15.75" customHeight="1">
      <c r="A455" s="165"/>
      <c r="B455" s="165"/>
      <c r="C455" s="165"/>
      <c r="D455" s="165"/>
      <c r="E455" s="165"/>
    </row>
    <row r="456" spans="1:5" ht="15.75" customHeight="1">
      <c r="A456" s="165"/>
      <c r="B456" s="165"/>
      <c r="C456" s="165"/>
      <c r="D456" s="165"/>
      <c r="E456" s="165"/>
    </row>
    <row r="457" spans="1:5" ht="15.75" customHeight="1">
      <c r="A457" s="165"/>
      <c r="B457" s="165"/>
      <c r="C457" s="165"/>
      <c r="D457" s="165"/>
      <c r="E457" s="165"/>
    </row>
    <row r="458" spans="1:5" ht="15.75" customHeight="1">
      <c r="A458" s="165"/>
      <c r="B458" s="165"/>
      <c r="C458" s="165"/>
      <c r="D458" s="165"/>
      <c r="E458" s="165"/>
    </row>
    <row r="459" spans="1:5" ht="15.75" customHeight="1">
      <c r="A459" s="165"/>
      <c r="B459" s="165"/>
      <c r="C459" s="165"/>
      <c r="D459" s="165"/>
      <c r="E459" s="165"/>
    </row>
    <row r="460" spans="1:5" ht="15.75" customHeight="1">
      <c r="A460" s="165"/>
      <c r="B460" s="165"/>
      <c r="C460" s="165"/>
      <c r="D460" s="165"/>
      <c r="E460" s="165"/>
    </row>
    <row r="461" spans="1:5" ht="15.75" customHeight="1">
      <c r="A461" s="165"/>
      <c r="B461" s="165"/>
      <c r="C461" s="165"/>
      <c r="D461" s="165"/>
      <c r="E461" s="165"/>
    </row>
    <row r="462" spans="1:5" ht="15.75" customHeight="1">
      <c r="A462" s="165"/>
      <c r="B462" s="165"/>
      <c r="C462" s="165"/>
      <c r="D462" s="165"/>
      <c r="E462" s="165"/>
    </row>
    <row r="463" spans="1:5" ht="15.75" customHeight="1">
      <c r="A463" s="165"/>
      <c r="B463" s="165"/>
      <c r="C463" s="165"/>
      <c r="D463" s="165"/>
      <c r="E463" s="165"/>
    </row>
    <row r="464" spans="1:5" ht="15.75" customHeight="1">
      <c r="A464" s="165"/>
      <c r="B464" s="165"/>
      <c r="C464" s="165"/>
      <c r="D464" s="165"/>
      <c r="E464" s="165"/>
    </row>
    <row r="465" spans="1:5" ht="15.75" customHeight="1">
      <c r="A465" s="165"/>
      <c r="B465" s="165"/>
      <c r="C465" s="165"/>
      <c r="D465" s="165"/>
      <c r="E465" s="165"/>
    </row>
    <row r="466" spans="1:5" ht="15.75" customHeight="1">
      <c r="A466" s="165"/>
      <c r="B466" s="165"/>
      <c r="C466" s="165"/>
      <c r="D466" s="165"/>
      <c r="E466" s="165"/>
    </row>
    <row r="467" spans="1:5" ht="15.75" customHeight="1">
      <c r="A467" s="165"/>
      <c r="B467" s="165"/>
      <c r="C467" s="165"/>
      <c r="D467" s="165"/>
      <c r="E467" s="165"/>
    </row>
    <row r="468" spans="1:5" ht="15.75" customHeight="1">
      <c r="A468" s="165"/>
      <c r="B468" s="165"/>
      <c r="C468" s="165"/>
      <c r="D468" s="165"/>
      <c r="E468" s="165"/>
    </row>
    <row r="469" spans="1:5" ht="15.75" customHeight="1">
      <c r="A469" s="165"/>
      <c r="B469" s="165"/>
      <c r="C469" s="165"/>
      <c r="D469" s="165"/>
      <c r="E469" s="165"/>
    </row>
    <row r="470" spans="1:5" ht="15.75" customHeight="1">
      <c r="A470" s="165"/>
      <c r="B470" s="165"/>
      <c r="C470" s="165"/>
      <c r="D470" s="165"/>
      <c r="E470" s="165"/>
    </row>
    <row r="471" spans="1:5" ht="15.75" customHeight="1">
      <c r="A471" s="165"/>
      <c r="B471" s="165"/>
      <c r="C471" s="165"/>
      <c r="D471" s="165"/>
      <c r="E471" s="165"/>
    </row>
    <row r="472" spans="1:5" ht="15.75" customHeight="1">
      <c r="A472" s="165"/>
      <c r="B472" s="165"/>
      <c r="C472" s="165"/>
      <c r="D472" s="165"/>
      <c r="E472" s="165"/>
    </row>
    <row r="473" spans="1:5" ht="15.75" customHeight="1">
      <c r="A473" s="165"/>
      <c r="B473" s="165"/>
      <c r="C473" s="165"/>
      <c r="D473" s="165"/>
      <c r="E473" s="165"/>
    </row>
    <row r="474" spans="1:5" ht="15.75" customHeight="1">
      <c r="A474" s="165"/>
      <c r="B474" s="165"/>
      <c r="C474" s="165"/>
      <c r="D474" s="165"/>
      <c r="E474" s="165"/>
    </row>
    <row r="475" spans="1:5" ht="15.75" customHeight="1">
      <c r="A475" s="165"/>
      <c r="B475" s="165"/>
      <c r="C475" s="165"/>
      <c r="D475" s="165"/>
      <c r="E475" s="165"/>
    </row>
    <row r="476" spans="1:5" ht="15.75" customHeight="1">
      <c r="A476" s="165"/>
      <c r="B476" s="165"/>
      <c r="C476" s="165"/>
      <c r="D476" s="165"/>
      <c r="E476" s="165"/>
    </row>
    <row r="477" spans="1:5" ht="15.75" customHeight="1">
      <c r="A477" s="165"/>
      <c r="B477" s="165"/>
      <c r="C477" s="165"/>
      <c r="D477" s="165"/>
      <c r="E477" s="165"/>
    </row>
    <row r="478" spans="1:5" ht="15.75" customHeight="1">
      <c r="A478" s="165"/>
      <c r="B478" s="165"/>
      <c r="C478" s="165"/>
      <c r="D478" s="165"/>
      <c r="E478" s="165"/>
    </row>
    <row r="479" spans="1:5" ht="15.75" customHeight="1">
      <c r="A479" s="165"/>
      <c r="B479" s="165"/>
      <c r="C479" s="165"/>
      <c r="D479" s="165"/>
      <c r="E479" s="165"/>
    </row>
    <row r="480" spans="1:5" ht="15.75" customHeight="1">
      <c r="A480" s="165"/>
      <c r="B480" s="165"/>
      <c r="C480" s="165"/>
      <c r="D480" s="165"/>
      <c r="E480" s="165"/>
    </row>
    <row r="481" spans="1:5" ht="15.75" customHeight="1">
      <c r="A481" s="165"/>
      <c r="B481" s="165"/>
      <c r="C481" s="165"/>
      <c r="D481" s="165"/>
      <c r="E481" s="165"/>
    </row>
    <row r="482" spans="1:5" ht="15.75" customHeight="1">
      <c r="A482" s="165"/>
      <c r="B482" s="165"/>
      <c r="C482" s="165"/>
      <c r="D482" s="165"/>
      <c r="E482" s="165"/>
    </row>
    <row r="483" spans="1:5" ht="15.75" customHeight="1">
      <c r="A483" s="165"/>
      <c r="B483" s="165"/>
      <c r="C483" s="165"/>
      <c r="D483" s="165"/>
      <c r="E483" s="165"/>
    </row>
    <row r="484" spans="1:5" ht="15.75" customHeight="1">
      <c r="A484" s="165"/>
      <c r="B484" s="165"/>
      <c r="C484" s="165"/>
      <c r="D484" s="165"/>
      <c r="E484" s="165"/>
    </row>
    <row r="485" spans="1:5" ht="15.75" customHeight="1">
      <c r="A485" s="165"/>
      <c r="B485" s="165"/>
      <c r="C485" s="165"/>
      <c r="D485" s="165"/>
      <c r="E485" s="165"/>
    </row>
    <row r="486" spans="1:5" ht="15.75" customHeight="1">
      <c r="A486" s="165"/>
      <c r="B486" s="165"/>
      <c r="C486" s="165"/>
      <c r="D486" s="165"/>
      <c r="E486" s="165"/>
    </row>
    <row r="487" spans="1:5" ht="15.75" customHeight="1">
      <c r="A487" s="165"/>
      <c r="B487" s="165"/>
      <c r="C487" s="165"/>
      <c r="D487" s="165"/>
      <c r="E487" s="165"/>
    </row>
    <row r="488" spans="1:5" ht="15.75" customHeight="1">
      <c r="A488" s="165"/>
      <c r="B488" s="165"/>
      <c r="C488" s="165"/>
      <c r="D488" s="165"/>
      <c r="E488" s="165"/>
    </row>
    <row r="489" spans="1:5" ht="15.75" customHeight="1">
      <c r="A489" s="165"/>
      <c r="B489" s="165"/>
      <c r="C489" s="165"/>
      <c r="D489" s="165"/>
      <c r="E489" s="165"/>
    </row>
    <row r="490" spans="1:5" ht="15.75" customHeight="1">
      <c r="A490" s="165"/>
      <c r="B490" s="165"/>
      <c r="C490" s="165"/>
      <c r="D490" s="165"/>
      <c r="E490" s="165"/>
    </row>
    <row r="491" spans="1:5" ht="15.75" customHeight="1">
      <c r="A491" s="165"/>
      <c r="B491" s="165"/>
      <c r="C491" s="165"/>
      <c r="D491" s="165"/>
      <c r="E491" s="165"/>
    </row>
    <row r="492" spans="1:5" ht="15.75" customHeight="1">
      <c r="A492" s="165"/>
      <c r="B492" s="165"/>
      <c r="C492" s="165"/>
      <c r="D492" s="165"/>
      <c r="E492" s="165"/>
    </row>
    <row r="493" spans="1:5" ht="15.75" customHeight="1">
      <c r="A493" s="165"/>
      <c r="B493" s="165"/>
      <c r="C493" s="165"/>
      <c r="D493" s="165"/>
      <c r="E493" s="165"/>
    </row>
    <row r="494" spans="1:5" ht="15.75" customHeight="1">
      <c r="A494" s="165"/>
      <c r="B494" s="165"/>
      <c r="C494" s="165"/>
      <c r="D494" s="165"/>
      <c r="E494" s="165"/>
    </row>
    <row r="495" spans="1:5" ht="15.75" customHeight="1">
      <c r="A495" s="165"/>
      <c r="B495" s="165"/>
      <c r="C495" s="165"/>
      <c r="D495" s="165"/>
      <c r="E495" s="165"/>
    </row>
    <row r="496" spans="1:5" ht="15.75" customHeight="1">
      <c r="A496" s="165"/>
      <c r="B496" s="165"/>
      <c r="C496" s="165"/>
      <c r="D496" s="165"/>
      <c r="E496" s="165"/>
    </row>
    <row r="497" spans="1:5" ht="15.75" customHeight="1">
      <c r="A497" s="165"/>
      <c r="B497" s="165"/>
      <c r="C497" s="165"/>
      <c r="D497" s="165"/>
      <c r="E497" s="165"/>
    </row>
    <row r="498" spans="1:5" ht="15.75" customHeight="1">
      <c r="A498" s="165"/>
      <c r="B498" s="165"/>
      <c r="C498" s="165"/>
      <c r="D498" s="165"/>
      <c r="E498" s="165"/>
    </row>
    <row r="499" spans="1:5" ht="15.75" customHeight="1">
      <c r="A499" s="165"/>
      <c r="B499" s="165"/>
      <c r="C499" s="165"/>
      <c r="D499" s="165"/>
      <c r="E499" s="165"/>
    </row>
    <row r="500" spans="1:5" ht="15.75" customHeight="1">
      <c r="A500" s="165"/>
      <c r="B500" s="165"/>
      <c r="C500" s="165"/>
      <c r="D500" s="165"/>
      <c r="E500" s="165"/>
    </row>
    <row r="501" spans="1:5" ht="15.75" customHeight="1">
      <c r="A501" s="165"/>
      <c r="B501" s="165"/>
      <c r="C501" s="165"/>
      <c r="D501" s="165"/>
      <c r="E501" s="165"/>
    </row>
    <row r="502" spans="1:5" ht="15.75" customHeight="1">
      <c r="A502" s="165"/>
      <c r="B502" s="165"/>
      <c r="C502" s="165"/>
      <c r="D502" s="165"/>
      <c r="E502" s="165"/>
    </row>
    <row r="503" spans="1:5" ht="15.75" customHeight="1">
      <c r="A503" s="165"/>
      <c r="B503" s="165"/>
      <c r="C503" s="165"/>
      <c r="D503" s="165"/>
      <c r="E503" s="165"/>
    </row>
    <row r="504" spans="1:5" ht="15.75" customHeight="1">
      <c r="A504" s="165"/>
      <c r="B504" s="165"/>
      <c r="C504" s="165"/>
      <c r="D504" s="165"/>
      <c r="E504" s="165"/>
    </row>
    <row r="505" spans="1:5" ht="15.75" customHeight="1">
      <c r="A505" s="165"/>
      <c r="B505" s="165"/>
      <c r="C505" s="165"/>
      <c r="D505" s="165"/>
      <c r="E505" s="165"/>
    </row>
    <row r="506" spans="1:5" ht="15.75" customHeight="1">
      <c r="A506" s="165"/>
      <c r="B506" s="165"/>
      <c r="C506" s="165"/>
      <c r="D506" s="165"/>
      <c r="E506" s="165"/>
    </row>
    <row r="507" spans="1:5" ht="15.75" customHeight="1">
      <c r="A507" s="165"/>
      <c r="B507" s="165"/>
      <c r="C507" s="165"/>
      <c r="D507" s="165"/>
      <c r="E507" s="165"/>
    </row>
    <row r="508" spans="1:5" ht="15.75" customHeight="1">
      <c r="A508" s="165"/>
      <c r="B508" s="165"/>
      <c r="C508" s="165"/>
      <c r="D508" s="165"/>
      <c r="E508" s="165"/>
    </row>
    <row r="509" spans="1:5" ht="15.75" customHeight="1">
      <c r="A509" s="165"/>
      <c r="B509" s="165"/>
      <c r="C509" s="165"/>
      <c r="D509" s="165"/>
      <c r="E509" s="165"/>
    </row>
    <row r="510" spans="1:5" ht="15.75" customHeight="1">
      <c r="A510" s="165"/>
      <c r="B510" s="165"/>
      <c r="C510" s="165"/>
      <c r="D510" s="165"/>
      <c r="E510" s="165"/>
    </row>
    <row r="511" spans="1:5" ht="15.75" customHeight="1">
      <c r="A511" s="165"/>
      <c r="B511" s="165"/>
      <c r="C511" s="165"/>
      <c r="D511" s="165"/>
      <c r="E511" s="165"/>
    </row>
    <row r="512" spans="1:5" ht="15.75" customHeight="1">
      <c r="A512" s="165"/>
      <c r="B512" s="165"/>
      <c r="C512" s="165"/>
      <c r="D512" s="165"/>
      <c r="E512" s="165"/>
    </row>
    <row r="513" spans="1:5" ht="15.75" customHeight="1">
      <c r="A513" s="165"/>
      <c r="B513" s="165"/>
      <c r="C513" s="165"/>
      <c r="D513" s="165"/>
      <c r="E513" s="165"/>
    </row>
    <row r="514" spans="1:5" ht="15.75" customHeight="1">
      <c r="A514" s="165"/>
      <c r="B514" s="165"/>
      <c r="C514" s="165"/>
      <c r="D514" s="165"/>
      <c r="E514" s="165"/>
    </row>
    <row r="515" spans="1:5" ht="15.75" customHeight="1">
      <c r="A515" s="165"/>
      <c r="B515" s="165"/>
      <c r="C515" s="165"/>
      <c r="D515" s="165"/>
      <c r="E515" s="165"/>
    </row>
    <row r="516" spans="1:5" ht="15.75" customHeight="1">
      <c r="A516" s="165"/>
      <c r="B516" s="165"/>
      <c r="C516" s="165"/>
      <c r="D516" s="165"/>
      <c r="E516" s="165"/>
    </row>
    <row r="517" spans="1:5" ht="15.75" customHeight="1">
      <c r="A517" s="165"/>
      <c r="B517" s="165"/>
      <c r="C517" s="165"/>
      <c r="D517" s="165"/>
      <c r="E517" s="165"/>
    </row>
    <row r="518" spans="1:5" ht="15.75" customHeight="1">
      <c r="A518" s="165"/>
      <c r="B518" s="165"/>
      <c r="C518" s="165"/>
      <c r="D518" s="165"/>
      <c r="E518" s="165"/>
    </row>
    <row r="519" spans="1:5" ht="15.75" customHeight="1">
      <c r="A519" s="165"/>
      <c r="B519" s="165"/>
      <c r="C519" s="165"/>
      <c r="D519" s="165"/>
      <c r="E519" s="165"/>
    </row>
    <row r="520" spans="1:5" ht="15.75" customHeight="1">
      <c r="A520" s="165"/>
      <c r="B520" s="165"/>
      <c r="C520" s="165"/>
      <c r="D520" s="165"/>
      <c r="E520" s="165"/>
    </row>
    <row r="521" spans="1:5" ht="15.75" customHeight="1">
      <c r="A521" s="165"/>
      <c r="B521" s="165"/>
      <c r="C521" s="165"/>
      <c r="D521" s="165"/>
      <c r="E521" s="165"/>
    </row>
    <row r="522" spans="1:5" ht="15.75" customHeight="1">
      <c r="A522" s="165"/>
      <c r="B522" s="165"/>
      <c r="C522" s="165"/>
      <c r="D522" s="165"/>
      <c r="E522" s="165"/>
    </row>
    <row r="523" spans="1:5" ht="15.75" customHeight="1">
      <c r="A523" s="165"/>
      <c r="B523" s="165"/>
      <c r="C523" s="165"/>
      <c r="D523" s="165"/>
      <c r="E523" s="165"/>
    </row>
    <row r="524" spans="1:5" ht="15.75" customHeight="1">
      <c r="A524" s="165"/>
      <c r="B524" s="165"/>
      <c r="C524" s="165"/>
      <c r="D524" s="165"/>
      <c r="E524" s="165"/>
    </row>
    <row r="525" spans="1:5" ht="15.75" customHeight="1">
      <c r="A525" s="165"/>
      <c r="B525" s="165"/>
      <c r="C525" s="165"/>
      <c r="D525" s="165"/>
      <c r="E525" s="165"/>
    </row>
    <row r="526" spans="1:5" ht="15.75" customHeight="1">
      <c r="A526" s="165"/>
      <c r="B526" s="165"/>
      <c r="C526" s="165"/>
      <c r="D526" s="165"/>
      <c r="E526" s="165"/>
    </row>
    <row r="527" spans="1:5" ht="15.75" customHeight="1">
      <c r="A527" s="165"/>
      <c r="B527" s="165"/>
      <c r="C527" s="165"/>
      <c r="D527" s="165"/>
      <c r="E527" s="165"/>
    </row>
    <row r="528" spans="1:5" ht="15.75" customHeight="1">
      <c r="A528" s="165"/>
      <c r="B528" s="165"/>
      <c r="C528" s="165"/>
      <c r="D528" s="165"/>
      <c r="E528" s="165"/>
    </row>
    <row r="529" spans="1:5" ht="15.75" customHeight="1">
      <c r="A529" s="165"/>
      <c r="B529" s="165"/>
      <c r="C529" s="165"/>
      <c r="D529" s="165"/>
      <c r="E529" s="165"/>
    </row>
    <row r="530" spans="1:5" ht="15.75" customHeight="1">
      <c r="A530" s="165"/>
      <c r="B530" s="165"/>
      <c r="C530" s="165"/>
      <c r="D530" s="165"/>
      <c r="E530" s="165"/>
    </row>
    <row r="531" spans="1:5" ht="15.75" customHeight="1">
      <c r="A531" s="165"/>
      <c r="B531" s="165"/>
      <c r="C531" s="165"/>
      <c r="D531" s="165"/>
      <c r="E531" s="165"/>
    </row>
    <row r="532" spans="1:5" ht="15.75" customHeight="1">
      <c r="A532" s="165"/>
      <c r="B532" s="165"/>
      <c r="C532" s="165"/>
      <c r="D532" s="165"/>
      <c r="E532" s="165"/>
    </row>
    <row r="533" spans="1:5" ht="15.75" customHeight="1">
      <c r="A533" s="165"/>
      <c r="B533" s="165"/>
      <c r="C533" s="165"/>
      <c r="D533" s="165"/>
      <c r="E533" s="165"/>
    </row>
    <row r="534" spans="1:5" ht="15.75" customHeight="1">
      <c r="A534" s="165"/>
      <c r="B534" s="165"/>
      <c r="C534" s="165"/>
      <c r="D534" s="165"/>
      <c r="E534" s="165"/>
    </row>
    <row r="535" spans="1:5" ht="15.75" customHeight="1">
      <c r="A535" s="165"/>
      <c r="B535" s="165"/>
      <c r="C535" s="165"/>
      <c r="D535" s="165"/>
      <c r="E535" s="165"/>
    </row>
    <row r="536" spans="1:5" ht="15.75" customHeight="1">
      <c r="A536" s="165"/>
      <c r="B536" s="165"/>
      <c r="C536" s="165"/>
      <c r="D536" s="165"/>
      <c r="E536" s="165"/>
    </row>
    <row r="537" spans="1:5" ht="15.75" customHeight="1">
      <c r="A537" s="165"/>
      <c r="B537" s="165"/>
      <c r="C537" s="165"/>
      <c r="D537" s="165"/>
      <c r="E537" s="165"/>
    </row>
    <row r="538" spans="1:5" ht="15.75" customHeight="1">
      <c r="A538" s="165"/>
      <c r="B538" s="165"/>
      <c r="C538" s="165"/>
      <c r="D538" s="165"/>
      <c r="E538" s="165"/>
    </row>
    <row r="539" spans="1:5" ht="15.75" customHeight="1">
      <c r="A539" s="165"/>
      <c r="B539" s="165"/>
      <c r="C539" s="165"/>
      <c r="D539" s="165"/>
      <c r="E539" s="165"/>
    </row>
    <row r="540" spans="1:5" ht="15.75" customHeight="1">
      <c r="A540" s="165"/>
      <c r="B540" s="165"/>
      <c r="C540" s="165"/>
      <c r="D540" s="165"/>
      <c r="E540" s="165"/>
    </row>
    <row r="541" spans="1:5" ht="15.75" customHeight="1">
      <c r="A541" s="165"/>
      <c r="B541" s="165"/>
      <c r="C541" s="165"/>
      <c r="D541" s="165"/>
      <c r="E541" s="165"/>
    </row>
    <row r="542" spans="1:5" ht="15.75" customHeight="1">
      <c r="A542" s="165"/>
      <c r="B542" s="165"/>
      <c r="C542" s="165"/>
      <c r="D542" s="165"/>
      <c r="E542" s="165"/>
    </row>
    <row r="543" spans="1:5" ht="15.75" customHeight="1">
      <c r="A543" s="165"/>
      <c r="B543" s="165"/>
      <c r="C543" s="165"/>
      <c r="D543" s="165"/>
      <c r="E543" s="165"/>
    </row>
    <row r="544" spans="1:5" ht="15.75" customHeight="1">
      <c r="A544" s="165"/>
      <c r="B544" s="165"/>
      <c r="C544" s="165"/>
      <c r="D544" s="165"/>
      <c r="E544" s="165"/>
    </row>
    <row r="545" spans="1:5" ht="15.75" customHeight="1">
      <c r="A545" s="165"/>
      <c r="B545" s="165"/>
      <c r="C545" s="165"/>
      <c r="D545" s="165"/>
      <c r="E545" s="165"/>
    </row>
    <row r="546" spans="1:5" ht="15.75" customHeight="1">
      <c r="A546" s="165"/>
      <c r="B546" s="165"/>
      <c r="C546" s="165"/>
      <c r="D546" s="165"/>
      <c r="E546" s="165"/>
    </row>
    <row r="547" spans="1:5" ht="15.75" customHeight="1">
      <c r="A547" s="165"/>
      <c r="B547" s="165"/>
      <c r="C547" s="165"/>
      <c r="D547" s="165"/>
      <c r="E547" s="165"/>
    </row>
    <row r="548" spans="1:5" ht="15.75" customHeight="1">
      <c r="A548" s="165"/>
      <c r="B548" s="165"/>
      <c r="C548" s="165"/>
      <c r="D548" s="165"/>
      <c r="E548" s="165"/>
    </row>
    <row r="549" spans="1:5" ht="15.75" customHeight="1">
      <c r="A549" s="165"/>
      <c r="B549" s="165"/>
      <c r="C549" s="165"/>
      <c r="D549" s="165"/>
      <c r="E549" s="165"/>
    </row>
    <row r="550" spans="1:5" ht="15.75" customHeight="1">
      <c r="A550" s="165"/>
      <c r="B550" s="165"/>
      <c r="C550" s="165"/>
      <c r="D550" s="165"/>
      <c r="E550" s="165"/>
    </row>
    <row r="551" spans="1:5" ht="15.75" customHeight="1">
      <c r="A551" s="165"/>
      <c r="B551" s="165"/>
      <c r="C551" s="165"/>
      <c r="D551" s="165"/>
      <c r="E551" s="165"/>
    </row>
    <row r="552" spans="1:5" ht="15.75" customHeight="1">
      <c r="A552" s="165"/>
      <c r="B552" s="165"/>
      <c r="C552" s="165"/>
      <c r="D552" s="165"/>
      <c r="E552" s="165"/>
    </row>
    <row r="553" spans="1:5" ht="15.75" customHeight="1">
      <c r="A553" s="165"/>
      <c r="B553" s="165"/>
      <c r="C553" s="165"/>
      <c r="D553" s="165"/>
      <c r="E553" s="165"/>
    </row>
    <row r="554" spans="1:5" ht="15.75" customHeight="1">
      <c r="A554" s="165"/>
      <c r="B554" s="165"/>
      <c r="C554" s="165"/>
      <c r="D554" s="165"/>
      <c r="E554" s="165"/>
    </row>
    <row r="555" spans="1:5" ht="15.75" customHeight="1">
      <c r="A555" s="165"/>
      <c r="B555" s="165"/>
      <c r="C555" s="165"/>
      <c r="D555" s="165"/>
      <c r="E555" s="165"/>
    </row>
    <row r="556" spans="1:5" ht="15.75" customHeight="1">
      <c r="A556" s="165"/>
      <c r="B556" s="165"/>
      <c r="C556" s="165"/>
      <c r="D556" s="165"/>
      <c r="E556" s="165"/>
    </row>
    <row r="557" spans="1:5" ht="15.75" customHeight="1">
      <c r="A557" s="165"/>
      <c r="B557" s="165"/>
      <c r="C557" s="165"/>
      <c r="D557" s="165"/>
      <c r="E557" s="165"/>
    </row>
    <row r="558" spans="1:5" ht="15.75" customHeight="1">
      <c r="A558" s="165"/>
      <c r="B558" s="165"/>
      <c r="C558" s="165"/>
      <c r="D558" s="165"/>
      <c r="E558" s="165"/>
    </row>
    <row r="559" spans="1:5" ht="15.75" customHeight="1">
      <c r="A559" s="165"/>
      <c r="B559" s="165"/>
      <c r="C559" s="165"/>
      <c r="D559" s="165"/>
      <c r="E559" s="165"/>
    </row>
    <row r="560" spans="1:5" ht="15.75" customHeight="1">
      <c r="A560" s="165"/>
      <c r="B560" s="165"/>
      <c r="C560" s="165"/>
      <c r="D560" s="165"/>
      <c r="E560" s="165"/>
    </row>
    <row r="561" spans="1:5" ht="15.75" customHeight="1">
      <c r="A561" s="165"/>
      <c r="B561" s="165"/>
      <c r="C561" s="165"/>
      <c r="D561" s="165"/>
      <c r="E561" s="165"/>
    </row>
    <row r="562" spans="1:5" ht="15.75" customHeight="1">
      <c r="A562" s="165"/>
      <c r="B562" s="165"/>
      <c r="C562" s="165"/>
      <c r="D562" s="165"/>
      <c r="E562" s="165"/>
    </row>
    <row r="563" spans="1:5" ht="15.75" customHeight="1">
      <c r="A563" s="165"/>
      <c r="B563" s="165"/>
      <c r="C563" s="165"/>
      <c r="D563" s="165"/>
      <c r="E563" s="165"/>
    </row>
    <row r="564" spans="1:5" ht="15.75" customHeight="1">
      <c r="A564" s="165"/>
      <c r="B564" s="165"/>
      <c r="C564" s="165"/>
      <c r="D564" s="165"/>
      <c r="E564" s="165"/>
    </row>
    <row r="565" spans="1:5" ht="15.75" customHeight="1">
      <c r="A565" s="165"/>
      <c r="B565" s="165"/>
      <c r="C565" s="165"/>
      <c r="D565" s="165"/>
      <c r="E565" s="165"/>
    </row>
    <row r="566" spans="1:5" ht="15.75" customHeight="1">
      <c r="A566" s="165"/>
      <c r="B566" s="165"/>
      <c r="C566" s="165"/>
      <c r="D566" s="165"/>
      <c r="E566" s="165"/>
    </row>
    <row r="567" spans="1:5" ht="15.75" customHeight="1">
      <c r="A567" s="165"/>
      <c r="B567" s="165"/>
      <c r="C567" s="165"/>
      <c r="D567" s="165"/>
      <c r="E567" s="165"/>
    </row>
    <row r="568" spans="1:5" ht="15.75" customHeight="1">
      <c r="A568" s="165"/>
      <c r="B568" s="165"/>
      <c r="C568" s="165"/>
      <c r="D568" s="165"/>
      <c r="E568" s="165"/>
    </row>
    <row r="569" spans="1:5" ht="15.75" customHeight="1">
      <c r="A569" s="165"/>
      <c r="B569" s="165"/>
      <c r="C569" s="165"/>
      <c r="D569" s="165"/>
      <c r="E569" s="165"/>
    </row>
    <row r="570" spans="1:5" ht="15.75" customHeight="1">
      <c r="A570" s="165"/>
      <c r="B570" s="165"/>
      <c r="C570" s="165"/>
      <c r="D570" s="165"/>
      <c r="E570" s="165"/>
    </row>
    <row r="571" spans="1:5" ht="15.75" customHeight="1">
      <c r="A571" s="165"/>
      <c r="B571" s="165"/>
      <c r="C571" s="165"/>
      <c r="D571" s="165"/>
      <c r="E571" s="165"/>
    </row>
    <row r="572" spans="1:5" ht="15.75" customHeight="1">
      <c r="A572" s="165"/>
      <c r="B572" s="165"/>
      <c r="C572" s="165"/>
      <c r="D572" s="165"/>
      <c r="E572" s="165"/>
    </row>
    <row r="573" spans="1:5" ht="15.75" customHeight="1">
      <c r="A573" s="165"/>
      <c r="B573" s="165"/>
      <c r="C573" s="165"/>
      <c r="D573" s="165"/>
      <c r="E573" s="165"/>
    </row>
    <row r="574" spans="1:5" ht="15.75" customHeight="1">
      <c r="A574" s="165"/>
      <c r="B574" s="165"/>
      <c r="C574" s="165"/>
      <c r="D574" s="165"/>
      <c r="E574" s="165"/>
    </row>
    <row r="575" spans="1:5" ht="15.75" customHeight="1">
      <c r="A575" s="165"/>
      <c r="B575" s="165"/>
      <c r="C575" s="165"/>
      <c r="D575" s="165"/>
      <c r="E575" s="165"/>
    </row>
    <row r="576" spans="1:5" ht="15.75" customHeight="1">
      <c r="A576" s="165"/>
      <c r="B576" s="165"/>
      <c r="C576" s="165"/>
      <c r="D576" s="165"/>
      <c r="E576" s="165"/>
    </row>
    <row r="577" spans="1:5" ht="15.75" customHeight="1">
      <c r="A577" s="165"/>
      <c r="B577" s="165"/>
      <c r="C577" s="165"/>
      <c r="D577" s="165"/>
      <c r="E577" s="165"/>
    </row>
    <row r="578" spans="1:5" ht="15.75" customHeight="1">
      <c r="A578" s="165"/>
      <c r="B578" s="165"/>
      <c r="C578" s="165"/>
      <c r="D578" s="165"/>
      <c r="E578" s="165"/>
    </row>
    <row r="579" spans="1:5" ht="15.75" customHeight="1">
      <c r="A579" s="165"/>
      <c r="B579" s="165"/>
      <c r="C579" s="165"/>
      <c r="D579" s="165"/>
      <c r="E579" s="165"/>
    </row>
    <row r="580" spans="1:5" ht="15.75" customHeight="1">
      <c r="A580" s="165"/>
      <c r="B580" s="165"/>
      <c r="C580" s="165"/>
      <c r="D580" s="165"/>
      <c r="E580" s="165"/>
    </row>
    <row r="581" spans="1:5" ht="15.75" customHeight="1">
      <c r="A581" s="165"/>
      <c r="B581" s="165"/>
      <c r="C581" s="165"/>
      <c r="D581" s="165"/>
      <c r="E581" s="165"/>
    </row>
    <row r="582" spans="1:5" ht="15.75" customHeight="1">
      <c r="A582" s="165"/>
      <c r="B582" s="165"/>
      <c r="C582" s="165"/>
      <c r="D582" s="165"/>
      <c r="E582" s="165"/>
    </row>
    <row r="583" spans="1:5" ht="15.75" customHeight="1">
      <c r="A583" s="165"/>
      <c r="B583" s="165"/>
      <c r="C583" s="165"/>
      <c r="D583" s="165"/>
      <c r="E583" s="165"/>
    </row>
    <row r="584" spans="1:5" ht="15.75" customHeight="1">
      <c r="A584" s="165"/>
      <c r="B584" s="165"/>
      <c r="C584" s="165"/>
      <c r="D584" s="165"/>
      <c r="E584" s="165"/>
    </row>
    <row r="585" spans="1:5" ht="15.75" customHeight="1">
      <c r="A585" s="165"/>
      <c r="B585" s="165"/>
      <c r="C585" s="165"/>
      <c r="D585" s="165"/>
      <c r="E585" s="165"/>
    </row>
    <row r="586" spans="1:5" ht="15.75" customHeight="1">
      <c r="A586" s="165"/>
      <c r="B586" s="165"/>
      <c r="C586" s="165"/>
      <c r="D586" s="165"/>
      <c r="E586" s="165"/>
    </row>
    <row r="587" spans="1:5" ht="15.75" customHeight="1">
      <c r="A587" s="165"/>
      <c r="B587" s="165"/>
      <c r="C587" s="165"/>
      <c r="D587" s="165"/>
      <c r="E587" s="165"/>
    </row>
    <row r="588" spans="1:5" ht="15.75" customHeight="1">
      <c r="A588" s="165"/>
      <c r="B588" s="165"/>
      <c r="C588" s="165"/>
      <c r="D588" s="165"/>
      <c r="E588" s="165"/>
    </row>
    <row r="589" spans="1:5" ht="15.75" customHeight="1">
      <c r="A589" s="165"/>
      <c r="B589" s="165"/>
      <c r="C589" s="165"/>
      <c r="D589" s="165"/>
      <c r="E589" s="165"/>
    </row>
    <row r="590" spans="1:5" ht="15.75" customHeight="1">
      <c r="A590" s="165"/>
      <c r="B590" s="165"/>
      <c r="C590" s="165"/>
      <c r="D590" s="165"/>
      <c r="E590" s="165"/>
    </row>
    <row r="591" spans="1:5" ht="15.75" customHeight="1">
      <c r="A591" s="165"/>
      <c r="B591" s="165"/>
      <c r="C591" s="165"/>
      <c r="D591" s="165"/>
      <c r="E591" s="165"/>
    </row>
    <row r="592" spans="1:5" ht="15.75" customHeight="1">
      <c r="A592" s="165"/>
      <c r="B592" s="165"/>
      <c r="C592" s="165"/>
      <c r="D592" s="165"/>
      <c r="E592" s="165"/>
    </row>
    <row r="593" spans="1:5" ht="15.75" customHeight="1">
      <c r="A593" s="165"/>
      <c r="B593" s="165"/>
      <c r="C593" s="165"/>
      <c r="D593" s="165"/>
      <c r="E593" s="165"/>
    </row>
    <row r="594" spans="1:5" ht="15.75" customHeight="1">
      <c r="A594" s="165"/>
      <c r="B594" s="165"/>
      <c r="C594" s="165"/>
      <c r="D594" s="165"/>
      <c r="E594" s="165"/>
    </row>
    <row r="595" spans="1:5" ht="15.75" customHeight="1">
      <c r="A595" s="165"/>
      <c r="B595" s="165"/>
      <c r="C595" s="165"/>
      <c r="D595" s="165"/>
      <c r="E595" s="165"/>
    </row>
    <row r="596" spans="1:5" ht="15.75" customHeight="1">
      <c r="A596" s="165"/>
      <c r="B596" s="165"/>
      <c r="C596" s="165"/>
      <c r="D596" s="165"/>
      <c r="E596" s="165"/>
    </row>
    <row r="597" spans="1:5" ht="15.75" customHeight="1">
      <c r="A597" s="165"/>
      <c r="B597" s="165"/>
      <c r="C597" s="165"/>
      <c r="D597" s="165"/>
      <c r="E597" s="165"/>
    </row>
    <row r="598" spans="1:5" ht="15.75" customHeight="1">
      <c r="A598" s="165"/>
      <c r="B598" s="165"/>
      <c r="C598" s="165"/>
      <c r="D598" s="165"/>
      <c r="E598" s="165"/>
    </row>
    <row r="599" spans="1:5" ht="15.75" customHeight="1">
      <c r="A599" s="165"/>
      <c r="B599" s="165"/>
      <c r="C599" s="165"/>
      <c r="D599" s="165"/>
      <c r="E599" s="165"/>
    </row>
    <row r="600" spans="1:5" ht="15.75" customHeight="1">
      <c r="A600" s="165"/>
      <c r="B600" s="165"/>
      <c r="C600" s="165"/>
      <c r="D600" s="165"/>
      <c r="E600" s="165"/>
    </row>
    <row r="601" spans="1:5" ht="15.75" customHeight="1">
      <c r="A601" s="165"/>
      <c r="B601" s="165"/>
      <c r="C601" s="165"/>
      <c r="D601" s="165"/>
      <c r="E601" s="165"/>
    </row>
    <row r="602" spans="1:5" ht="15.75" customHeight="1">
      <c r="A602" s="165"/>
      <c r="B602" s="165"/>
      <c r="C602" s="165"/>
      <c r="D602" s="165"/>
      <c r="E602" s="165"/>
    </row>
    <row r="603" spans="1:5" ht="15.75" customHeight="1">
      <c r="A603" s="165"/>
      <c r="B603" s="165"/>
      <c r="C603" s="165"/>
      <c r="D603" s="165"/>
      <c r="E603" s="165"/>
    </row>
    <row r="604" spans="1:5" ht="15.75" customHeight="1">
      <c r="A604" s="165"/>
      <c r="B604" s="165"/>
      <c r="C604" s="165"/>
      <c r="D604" s="165"/>
      <c r="E604" s="165"/>
    </row>
    <row r="605" spans="1:5" ht="15.75" customHeight="1">
      <c r="A605" s="165"/>
      <c r="B605" s="165"/>
      <c r="C605" s="165"/>
      <c r="D605" s="165"/>
      <c r="E605" s="165"/>
    </row>
    <row r="606" spans="1:5" ht="15.75" customHeight="1">
      <c r="A606" s="165"/>
      <c r="B606" s="165"/>
      <c r="C606" s="165"/>
      <c r="D606" s="165"/>
      <c r="E606" s="165"/>
    </row>
    <row r="607" spans="1:5" ht="15.75" customHeight="1">
      <c r="A607" s="165"/>
      <c r="B607" s="165"/>
      <c r="C607" s="165"/>
      <c r="D607" s="165"/>
      <c r="E607" s="165"/>
    </row>
    <row r="608" spans="1:5" ht="15.75" customHeight="1">
      <c r="A608" s="165"/>
      <c r="B608" s="165"/>
      <c r="C608" s="165"/>
      <c r="D608" s="165"/>
      <c r="E608" s="165"/>
    </row>
    <row r="609" spans="1:5" ht="15.75" customHeight="1">
      <c r="A609" s="165"/>
      <c r="B609" s="165"/>
      <c r="C609" s="165"/>
      <c r="D609" s="165"/>
      <c r="E609" s="165"/>
    </row>
    <row r="610" spans="1:5" ht="15.75" customHeight="1">
      <c r="A610" s="165"/>
      <c r="B610" s="165"/>
      <c r="C610" s="165"/>
      <c r="D610" s="165"/>
      <c r="E610" s="165"/>
    </row>
    <row r="611" spans="1:5" ht="15.75" customHeight="1">
      <c r="A611" s="165"/>
      <c r="B611" s="165"/>
      <c r="C611" s="165"/>
      <c r="D611" s="165"/>
      <c r="E611" s="165"/>
    </row>
    <row r="612" spans="1:5" ht="15.75" customHeight="1">
      <c r="A612" s="165"/>
      <c r="B612" s="165"/>
      <c r="C612" s="165"/>
      <c r="D612" s="165"/>
      <c r="E612" s="165"/>
    </row>
    <row r="613" spans="1:5" ht="15.75" customHeight="1">
      <c r="A613" s="165"/>
      <c r="B613" s="165"/>
      <c r="C613" s="165"/>
      <c r="D613" s="165"/>
      <c r="E613" s="165"/>
    </row>
    <row r="614" spans="1:5" ht="15.75" customHeight="1">
      <c r="A614" s="165"/>
      <c r="B614" s="165"/>
      <c r="C614" s="165"/>
      <c r="D614" s="165"/>
      <c r="E614" s="165"/>
    </row>
    <row r="615" spans="1:5" ht="15.75" customHeight="1">
      <c r="A615" s="165"/>
      <c r="B615" s="165"/>
      <c r="C615" s="165"/>
      <c r="D615" s="165"/>
      <c r="E615" s="165"/>
    </row>
    <row r="616" spans="1:5" ht="15.75" customHeight="1">
      <c r="A616" s="165"/>
      <c r="B616" s="165"/>
      <c r="C616" s="165"/>
      <c r="D616" s="165"/>
      <c r="E616" s="165"/>
    </row>
    <row r="617" spans="1:5" ht="15.75" customHeight="1">
      <c r="A617" s="165"/>
      <c r="B617" s="165"/>
      <c r="C617" s="165"/>
      <c r="D617" s="165"/>
      <c r="E617" s="165"/>
    </row>
    <row r="618" spans="1:5" ht="15.75" customHeight="1">
      <c r="A618" s="165"/>
      <c r="B618" s="165"/>
      <c r="C618" s="165"/>
      <c r="D618" s="165"/>
      <c r="E618" s="165"/>
    </row>
    <row r="619" spans="1:5" ht="15.75" customHeight="1">
      <c r="A619" s="165"/>
      <c r="B619" s="165"/>
      <c r="C619" s="165"/>
      <c r="D619" s="165"/>
      <c r="E619" s="165"/>
    </row>
    <row r="620" spans="1:5" ht="15.75" customHeight="1">
      <c r="A620" s="165"/>
      <c r="B620" s="165"/>
      <c r="C620" s="165"/>
      <c r="D620" s="165"/>
      <c r="E620" s="165"/>
    </row>
    <row r="621" spans="1:5" ht="15.75" customHeight="1">
      <c r="A621" s="165"/>
      <c r="B621" s="165"/>
      <c r="C621" s="165"/>
      <c r="D621" s="165"/>
      <c r="E621" s="165"/>
    </row>
    <row r="622" spans="1:5" ht="15.75" customHeight="1">
      <c r="A622" s="165"/>
      <c r="B622" s="165"/>
      <c r="C622" s="165"/>
      <c r="D622" s="165"/>
      <c r="E622" s="165"/>
    </row>
    <row r="623" spans="1:5" ht="15.75" customHeight="1">
      <c r="A623" s="165"/>
      <c r="B623" s="165"/>
      <c r="C623" s="165"/>
      <c r="D623" s="165"/>
      <c r="E623" s="165"/>
    </row>
    <row r="624" spans="1:5" ht="15.75" customHeight="1">
      <c r="A624" s="165"/>
      <c r="B624" s="165"/>
      <c r="C624" s="165"/>
      <c r="D624" s="165"/>
      <c r="E624" s="165"/>
    </row>
    <row r="625" spans="1:5" ht="15.75" customHeight="1">
      <c r="A625" s="165"/>
      <c r="B625" s="165"/>
      <c r="C625" s="165"/>
      <c r="D625" s="165"/>
      <c r="E625" s="165"/>
    </row>
    <row r="626" spans="1:5" ht="15.75" customHeight="1">
      <c r="A626" s="165"/>
      <c r="B626" s="165"/>
      <c r="C626" s="165"/>
      <c r="D626" s="165"/>
      <c r="E626" s="165"/>
    </row>
    <row r="627" spans="1:5" ht="15.75" customHeight="1">
      <c r="A627" s="165"/>
      <c r="B627" s="165"/>
      <c r="C627" s="165"/>
      <c r="D627" s="165"/>
      <c r="E627" s="165"/>
    </row>
    <row r="628" spans="1:5" ht="15.75" customHeight="1">
      <c r="A628" s="165"/>
      <c r="B628" s="165"/>
      <c r="C628" s="165"/>
      <c r="D628" s="165"/>
      <c r="E628" s="165"/>
    </row>
    <row r="629" spans="1:5" ht="15.75" customHeight="1">
      <c r="A629" s="165"/>
      <c r="B629" s="165"/>
      <c r="C629" s="165"/>
      <c r="D629" s="165"/>
      <c r="E629" s="165"/>
    </row>
    <row r="630" spans="1:5" ht="15.75" customHeight="1">
      <c r="A630" s="165"/>
      <c r="B630" s="165"/>
      <c r="C630" s="165"/>
      <c r="D630" s="165"/>
      <c r="E630" s="165"/>
    </row>
    <row r="631" spans="1:5" ht="15.75" customHeight="1">
      <c r="A631" s="165"/>
      <c r="B631" s="165"/>
      <c r="C631" s="165"/>
      <c r="D631" s="165"/>
      <c r="E631" s="165"/>
    </row>
    <row r="632" spans="1:5" ht="15.75" customHeight="1">
      <c r="A632" s="165"/>
      <c r="B632" s="165"/>
      <c r="C632" s="165"/>
      <c r="D632" s="165"/>
      <c r="E632" s="165"/>
    </row>
    <row r="633" spans="1:5" ht="15.75" customHeight="1">
      <c r="A633" s="165"/>
      <c r="B633" s="165"/>
      <c r="C633" s="165"/>
      <c r="D633" s="165"/>
      <c r="E633" s="165"/>
    </row>
    <row r="634" spans="1:5" ht="15.75" customHeight="1">
      <c r="A634" s="165"/>
      <c r="B634" s="165"/>
      <c r="C634" s="165"/>
      <c r="D634" s="165"/>
      <c r="E634" s="165"/>
    </row>
    <row r="635" spans="1:5" ht="15.75" customHeight="1">
      <c r="A635" s="165"/>
      <c r="B635" s="165"/>
      <c r="C635" s="165"/>
      <c r="D635" s="165"/>
      <c r="E635" s="165"/>
    </row>
    <row r="636" spans="1:5" ht="15.75" customHeight="1">
      <c r="A636" s="165"/>
      <c r="B636" s="165"/>
      <c r="C636" s="165"/>
      <c r="D636" s="165"/>
      <c r="E636" s="165"/>
    </row>
    <row r="637" spans="1:5" ht="15.75" customHeight="1">
      <c r="A637" s="165"/>
      <c r="B637" s="165"/>
      <c r="C637" s="165"/>
      <c r="D637" s="165"/>
      <c r="E637" s="165"/>
    </row>
    <row r="638" spans="1:5" ht="15.75" customHeight="1">
      <c r="A638" s="165"/>
      <c r="B638" s="165"/>
      <c r="C638" s="165"/>
      <c r="D638" s="165"/>
      <c r="E638" s="165"/>
    </row>
    <row r="639" spans="1:5" ht="15.75" customHeight="1">
      <c r="A639" s="165"/>
      <c r="B639" s="165"/>
      <c r="C639" s="165"/>
      <c r="D639" s="165"/>
      <c r="E639" s="165"/>
    </row>
    <row r="640" spans="1:5" ht="15.75" customHeight="1">
      <c r="A640" s="165"/>
      <c r="B640" s="165"/>
      <c r="C640" s="165"/>
      <c r="D640" s="165"/>
      <c r="E640" s="165"/>
    </row>
    <row r="641" spans="1:5" ht="15.75" customHeight="1">
      <c r="A641" s="165"/>
      <c r="B641" s="165"/>
      <c r="C641" s="165"/>
      <c r="D641" s="165"/>
      <c r="E641" s="165"/>
    </row>
    <row r="642" spans="1:5" ht="15.75" customHeight="1">
      <c r="A642" s="165"/>
      <c r="B642" s="165"/>
      <c r="C642" s="165"/>
      <c r="D642" s="165"/>
      <c r="E642" s="165"/>
    </row>
    <row r="643" spans="1:5" ht="15.75" customHeight="1">
      <c r="A643" s="165"/>
      <c r="B643" s="165"/>
      <c r="C643" s="165"/>
      <c r="D643" s="165"/>
      <c r="E643" s="165"/>
    </row>
    <row r="644" spans="1:5" ht="15.75" customHeight="1">
      <c r="A644" s="165"/>
      <c r="B644" s="165"/>
      <c r="C644" s="165"/>
      <c r="D644" s="165"/>
      <c r="E644" s="165"/>
    </row>
    <row r="645" spans="1:5" ht="15.75" customHeight="1">
      <c r="A645" s="165"/>
      <c r="B645" s="165"/>
      <c r="C645" s="165"/>
      <c r="D645" s="165"/>
      <c r="E645" s="165"/>
    </row>
    <row r="646" spans="1:5" ht="15.75" customHeight="1">
      <c r="A646" s="165"/>
      <c r="B646" s="165"/>
      <c r="C646" s="165"/>
      <c r="D646" s="165"/>
      <c r="E646" s="165"/>
    </row>
    <row r="647" spans="1:5" ht="15.75" customHeight="1">
      <c r="A647" s="165"/>
      <c r="B647" s="165"/>
      <c r="C647" s="165"/>
      <c r="D647" s="165"/>
      <c r="E647" s="165"/>
    </row>
    <row r="648" spans="1:5" ht="15.75" customHeight="1">
      <c r="A648" s="165"/>
      <c r="B648" s="165"/>
      <c r="C648" s="165"/>
      <c r="D648" s="165"/>
      <c r="E648" s="165"/>
    </row>
    <row r="649" spans="1:5" ht="15.75" customHeight="1">
      <c r="A649" s="165"/>
      <c r="B649" s="165"/>
      <c r="C649" s="165"/>
      <c r="D649" s="165"/>
      <c r="E649" s="165"/>
    </row>
    <row r="650" spans="1:5" ht="15.75" customHeight="1">
      <c r="A650" s="165"/>
      <c r="B650" s="165"/>
      <c r="C650" s="165"/>
      <c r="D650" s="165"/>
      <c r="E650" s="165"/>
    </row>
    <row r="651" spans="1:5" ht="15.75" customHeight="1">
      <c r="A651" s="165"/>
      <c r="B651" s="165"/>
      <c r="C651" s="165"/>
      <c r="D651" s="165"/>
      <c r="E651" s="165"/>
    </row>
    <row r="652" spans="1:5" ht="15.75" customHeight="1">
      <c r="A652" s="165"/>
      <c r="B652" s="165"/>
      <c r="C652" s="165"/>
      <c r="D652" s="165"/>
      <c r="E652" s="165"/>
    </row>
    <row r="653" spans="1:5" ht="15.75" customHeight="1">
      <c r="A653" s="165"/>
      <c r="B653" s="165"/>
      <c r="C653" s="165"/>
      <c r="D653" s="165"/>
      <c r="E653" s="165"/>
    </row>
    <row r="654" spans="1:5" ht="15.75" customHeight="1">
      <c r="A654" s="165"/>
      <c r="B654" s="165"/>
      <c r="C654" s="165"/>
      <c r="D654" s="165"/>
      <c r="E654" s="165"/>
    </row>
    <row r="655" spans="1:5" ht="15.75" customHeight="1">
      <c r="A655" s="165"/>
      <c r="B655" s="165"/>
      <c r="C655" s="165"/>
      <c r="D655" s="165"/>
      <c r="E655" s="165"/>
    </row>
    <row r="656" spans="1:5" ht="15.75" customHeight="1">
      <c r="A656" s="165"/>
      <c r="B656" s="165"/>
      <c r="C656" s="165"/>
      <c r="D656" s="165"/>
      <c r="E656" s="165"/>
    </row>
    <row r="657" spans="1:5" ht="15.75" customHeight="1">
      <c r="A657" s="165"/>
      <c r="B657" s="165"/>
      <c r="C657" s="165"/>
      <c r="D657" s="165"/>
      <c r="E657" s="165"/>
    </row>
    <row r="658" spans="1:5" ht="15.75" customHeight="1">
      <c r="A658" s="165"/>
      <c r="B658" s="165"/>
      <c r="C658" s="165"/>
      <c r="D658" s="165"/>
      <c r="E658" s="165"/>
    </row>
    <row r="659" spans="1:5" ht="15.75" customHeight="1">
      <c r="A659" s="165"/>
      <c r="B659" s="165"/>
      <c r="C659" s="165"/>
      <c r="D659" s="165"/>
      <c r="E659" s="165"/>
    </row>
    <row r="660" spans="1:5" ht="15.75" customHeight="1">
      <c r="A660" s="165"/>
      <c r="B660" s="165"/>
      <c r="C660" s="165"/>
      <c r="D660" s="165"/>
      <c r="E660" s="165"/>
    </row>
    <row r="661" spans="1:5" ht="15.75" customHeight="1">
      <c r="A661" s="165"/>
      <c r="B661" s="165"/>
      <c r="C661" s="165"/>
      <c r="D661" s="165"/>
      <c r="E661" s="165"/>
    </row>
    <row r="662" spans="1:5" ht="15.75" customHeight="1">
      <c r="A662" s="165"/>
      <c r="B662" s="165"/>
      <c r="C662" s="165"/>
      <c r="D662" s="165"/>
      <c r="E662" s="165"/>
    </row>
    <row r="663" spans="1:5" ht="15.75" customHeight="1">
      <c r="A663" s="165"/>
      <c r="B663" s="165"/>
      <c r="C663" s="165"/>
      <c r="D663" s="165"/>
      <c r="E663" s="165"/>
    </row>
    <row r="664" spans="1:5" ht="15.75" customHeight="1">
      <c r="A664" s="165"/>
      <c r="B664" s="165"/>
      <c r="C664" s="165"/>
      <c r="D664" s="165"/>
      <c r="E664" s="165"/>
    </row>
    <row r="665" spans="1:5" ht="15.75" customHeight="1">
      <c r="A665" s="165"/>
      <c r="B665" s="165"/>
      <c r="C665" s="165"/>
      <c r="D665" s="165"/>
      <c r="E665" s="165"/>
    </row>
    <row r="666" spans="1:5" ht="15.75" customHeight="1">
      <c r="A666" s="165"/>
      <c r="B666" s="165"/>
      <c r="C666" s="165"/>
      <c r="D666" s="165"/>
      <c r="E666" s="165"/>
    </row>
    <row r="667" spans="1:5" ht="15.75" customHeight="1">
      <c r="A667" s="165"/>
      <c r="B667" s="165"/>
      <c r="C667" s="165"/>
      <c r="D667" s="165"/>
      <c r="E667" s="165"/>
    </row>
    <row r="668" spans="1:5" ht="15.75" customHeight="1">
      <c r="A668" s="165"/>
      <c r="B668" s="165"/>
      <c r="C668" s="165"/>
      <c r="D668" s="165"/>
      <c r="E668" s="165"/>
    </row>
    <row r="669" spans="1:5" ht="15.75" customHeight="1">
      <c r="A669" s="165"/>
      <c r="B669" s="165"/>
      <c r="C669" s="165"/>
      <c r="D669" s="165"/>
      <c r="E669" s="165"/>
    </row>
    <row r="670" spans="1:5" ht="15.75" customHeight="1">
      <c r="A670" s="165"/>
      <c r="B670" s="165"/>
      <c r="C670" s="165"/>
      <c r="D670" s="165"/>
      <c r="E670" s="165"/>
    </row>
    <row r="671" spans="1:5" ht="15.75" customHeight="1">
      <c r="A671" s="165"/>
      <c r="B671" s="165"/>
      <c r="C671" s="165"/>
      <c r="D671" s="165"/>
      <c r="E671" s="165"/>
    </row>
    <row r="672" spans="1:5" ht="15.75" customHeight="1">
      <c r="A672" s="165"/>
      <c r="B672" s="165"/>
      <c r="C672" s="165"/>
      <c r="D672" s="165"/>
      <c r="E672" s="165"/>
    </row>
    <row r="673" spans="1:5" ht="15.75" customHeight="1">
      <c r="A673" s="165"/>
      <c r="B673" s="165"/>
      <c r="C673" s="165"/>
      <c r="D673" s="165"/>
      <c r="E673" s="165"/>
    </row>
    <row r="674" spans="1:5" ht="15.75" customHeight="1">
      <c r="A674" s="165"/>
      <c r="B674" s="165"/>
      <c r="C674" s="165"/>
      <c r="D674" s="165"/>
      <c r="E674" s="165"/>
    </row>
    <row r="675" spans="1:5" ht="15.75" customHeight="1">
      <c r="A675" s="165"/>
      <c r="B675" s="165"/>
      <c r="C675" s="165"/>
      <c r="D675" s="165"/>
      <c r="E675" s="165"/>
    </row>
    <row r="676" spans="1:5" ht="15.75" customHeight="1">
      <c r="A676" s="165"/>
      <c r="B676" s="165"/>
      <c r="C676" s="165"/>
      <c r="D676" s="165"/>
      <c r="E676" s="165"/>
    </row>
    <row r="677" spans="1:5" ht="15.75" customHeight="1">
      <c r="A677" s="165"/>
      <c r="B677" s="165"/>
      <c r="C677" s="165"/>
      <c r="D677" s="165"/>
      <c r="E677" s="165"/>
    </row>
    <row r="678" spans="1:5" ht="15.75" customHeight="1">
      <c r="A678" s="165"/>
      <c r="B678" s="165"/>
      <c r="C678" s="165"/>
      <c r="D678" s="165"/>
      <c r="E678" s="165"/>
    </row>
    <row r="679" spans="1:5" ht="15.75" customHeight="1">
      <c r="A679" s="165"/>
      <c r="B679" s="165"/>
      <c r="C679" s="165"/>
      <c r="D679" s="165"/>
      <c r="E679" s="165"/>
    </row>
    <row r="680" spans="1:5" ht="15.75" customHeight="1">
      <c r="A680" s="165"/>
      <c r="B680" s="165"/>
      <c r="C680" s="165"/>
      <c r="D680" s="165"/>
      <c r="E680" s="165"/>
    </row>
    <row r="681" spans="1:5" ht="15.75" customHeight="1">
      <c r="A681" s="165"/>
      <c r="B681" s="165"/>
      <c r="C681" s="165"/>
      <c r="D681" s="165"/>
      <c r="E681" s="165"/>
    </row>
    <row r="682" spans="1:5" ht="15.75" customHeight="1">
      <c r="A682" s="165"/>
      <c r="B682" s="165"/>
      <c r="C682" s="165"/>
      <c r="D682" s="165"/>
      <c r="E682" s="165"/>
    </row>
    <row r="683" spans="1:5" ht="15.75" customHeight="1">
      <c r="A683" s="165"/>
      <c r="B683" s="165"/>
      <c r="C683" s="165"/>
      <c r="D683" s="165"/>
      <c r="E683" s="165"/>
    </row>
    <row r="684" spans="1:5" ht="15.75" customHeight="1">
      <c r="A684" s="165"/>
      <c r="B684" s="165"/>
      <c r="C684" s="165"/>
      <c r="D684" s="165"/>
      <c r="E684" s="165"/>
    </row>
    <row r="685" spans="1:5" ht="15.75" customHeight="1">
      <c r="A685" s="165"/>
      <c r="B685" s="165"/>
      <c r="C685" s="165"/>
      <c r="D685" s="165"/>
      <c r="E685" s="165"/>
    </row>
    <row r="686" spans="1:5" ht="15.75" customHeight="1">
      <c r="A686" s="165"/>
      <c r="B686" s="165"/>
      <c r="C686" s="165"/>
      <c r="D686" s="165"/>
      <c r="E686" s="165"/>
    </row>
    <row r="687" spans="1:5" ht="15.75" customHeight="1">
      <c r="A687" s="165"/>
      <c r="B687" s="165"/>
      <c r="C687" s="165"/>
      <c r="D687" s="165"/>
      <c r="E687" s="165"/>
    </row>
    <row r="688" spans="1:5" ht="15.75" customHeight="1">
      <c r="A688" s="165"/>
      <c r="B688" s="165"/>
      <c r="C688" s="165"/>
      <c r="D688" s="165"/>
      <c r="E688" s="165"/>
    </row>
    <row r="689" spans="1:5" ht="15.75" customHeight="1">
      <c r="A689" s="165"/>
      <c r="B689" s="165"/>
      <c r="C689" s="165"/>
      <c r="D689" s="165"/>
      <c r="E689" s="165"/>
    </row>
    <row r="690" spans="1:5" ht="15.75" customHeight="1">
      <c r="A690" s="165"/>
      <c r="B690" s="165"/>
      <c r="C690" s="165"/>
      <c r="D690" s="165"/>
      <c r="E690" s="165"/>
    </row>
    <row r="691" spans="1:5" ht="15.75" customHeight="1">
      <c r="A691" s="165"/>
      <c r="B691" s="165"/>
      <c r="C691" s="165"/>
      <c r="D691" s="165"/>
      <c r="E691" s="165"/>
    </row>
    <row r="692" spans="1:5" ht="15.75" customHeight="1">
      <c r="A692" s="165"/>
      <c r="B692" s="165"/>
      <c r="C692" s="165"/>
      <c r="D692" s="165"/>
      <c r="E692" s="165"/>
    </row>
    <row r="693" spans="1:5" ht="15.75" customHeight="1">
      <c r="A693" s="165"/>
      <c r="B693" s="165"/>
      <c r="C693" s="165"/>
      <c r="D693" s="165"/>
      <c r="E693" s="165"/>
    </row>
    <row r="694" spans="1:5" ht="15.75" customHeight="1">
      <c r="A694" s="165"/>
      <c r="B694" s="165"/>
      <c r="C694" s="165"/>
      <c r="D694" s="165"/>
      <c r="E694" s="165"/>
    </row>
    <row r="695" spans="1:5" ht="15.75" customHeight="1">
      <c r="A695" s="165"/>
      <c r="B695" s="165"/>
      <c r="C695" s="165"/>
      <c r="D695" s="165"/>
      <c r="E695" s="165"/>
    </row>
    <row r="696" spans="1:5" ht="15.75" customHeight="1">
      <c r="A696" s="165"/>
      <c r="B696" s="165"/>
      <c r="C696" s="165"/>
      <c r="D696" s="165"/>
      <c r="E696" s="165"/>
    </row>
    <row r="697" spans="1:5" ht="15.75" customHeight="1">
      <c r="A697" s="165"/>
      <c r="B697" s="165"/>
      <c r="C697" s="165"/>
      <c r="D697" s="165"/>
      <c r="E697" s="165"/>
    </row>
    <row r="698" spans="1:5" ht="15.75" customHeight="1">
      <c r="A698" s="165"/>
      <c r="B698" s="165"/>
      <c r="C698" s="165"/>
      <c r="D698" s="165"/>
      <c r="E698" s="165"/>
    </row>
    <row r="699" spans="1:5" ht="15.75" customHeight="1">
      <c r="A699" s="165"/>
      <c r="B699" s="165"/>
      <c r="C699" s="165"/>
      <c r="D699" s="165"/>
      <c r="E699" s="165"/>
    </row>
    <row r="700" spans="1:5" ht="15.75" customHeight="1">
      <c r="A700" s="165"/>
      <c r="B700" s="165"/>
      <c r="C700" s="165"/>
      <c r="D700" s="165"/>
      <c r="E700" s="165"/>
    </row>
    <row r="701" spans="1:5" ht="15.75" customHeight="1">
      <c r="A701" s="165"/>
      <c r="B701" s="165"/>
      <c r="C701" s="165"/>
      <c r="D701" s="165"/>
      <c r="E701" s="165"/>
    </row>
    <row r="702" spans="1:5" ht="15.75" customHeight="1">
      <c r="A702" s="165"/>
      <c r="B702" s="165"/>
      <c r="C702" s="165"/>
      <c r="D702" s="165"/>
      <c r="E702" s="165"/>
    </row>
    <row r="703" spans="1:5" ht="15.75" customHeight="1">
      <c r="A703" s="165"/>
      <c r="B703" s="165"/>
      <c r="C703" s="165"/>
      <c r="D703" s="165"/>
      <c r="E703" s="165"/>
    </row>
    <row r="704" spans="1:5" ht="15.75" customHeight="1">
      <c r="A704" s="165"/>
      <c r="B704" s="165"/>
      <c r="C704" s="165"/>
      <c r="D704" s="165"/>
      <c r="E704" s="165"/>
    </row>
    <row r="705" spans="1:5" ht="15.75" customHeight="1">
      <c r="A705" s="165"/>
      <c r="B705" s="165"/>
      <c r="C705" s="165"/>
      <c r="D705" s="165"/>
      <c r="E705" s="165"/>
    </row>
    <row r="706" spans="1:5" ht="15.75" customHeight="1">
      <c r="A706" s="165"/>
      <c r="B706" s="165"/>
      <c r="C706" s="165"/>
      <c r="D706" s="165"/>
      <c r="E706" s="165"/>
    </row>
    <row r="707" spans="1:5" ht="15.75" customHeight="1">
      <c r="A707" s="165"/>
      <c r="B707" s="165"/>
      <c r="C707" s="165"/>
      <c r="D707" s="165"/>
      <c r="E707" s="165"/>
    </row>
    <row r="708" spans="1:5" ht="15.75" customHeight="1">
      <c r="A708" s="165"/>
      <c r="B708" s="165"/>
      <c r="C708" s="165"/>
      <c r="D708" s="165"/>
      <c r="E708" s="165"/>
    </row>
    <row r="709" spans="1:5" ht="15.75" customHeight="1">
      <c r="A709" s="165"/>
      <c r="B709" s="165"/>
      <c r="C709" s="165"/>
      <c r="D709" s="165"/>
      <c r="E709" s="165"/>
    </row>
    <row r="710" spans="1:5" ht="15.75" customHeight="1">
      <c r="A710" s="165"/>
      <c r="B710" s="165"/>
      <c r="C710" s="165"/>
      <c r="D710" s="165"/>
      <c r="E710" s="165"/>
    </row>
    <row r="711" spans="1:5" ht="15.75" customHeight="1">
      <c r="A711" s="165"/>
      <c r="B711" s="165"/>
      <c r="C711" s="165"/>
      <c r="D711" s="165"/>
      <c r="E711" s="165"/>
    </row>
    <row r="712" spans="1:5" ht="15.75" customHeight="1">
      <c r="A712" s="165"/>
      <c r="B712" s="165"/>
      <c r="C712" s="165"/>
      <c r="D712" s="165"/>
      <c r="E712" s="165"/>
    </row>
    <row r="713" spans="1:5" ht="15.75" customHeight="1">
      <c r="A713" s="165"/>
      <c r="B713" s="165"/>
      <c r="C713" s="165"/>
      <c r="D713" s="165"/>
      <c r="E713" s="165"/>
    </row>
    <row r="714" spans="1:5" ht="15.75" customHeight="1">
      <c r="A714" s="165"/>
      <c r="B714" s="165"/>
      <c r="C714" s="165"/>
      <c r="D714" s="165"/>
      <c r="E714" s="165"/>
    </row>
    <row r="715" spans="1:5" ht="15.75" customHeight="1">
      <c r="A715" s="165"/>
      <c r="B715" s="165"/>
      <c r="C715" s="165"/>
      <c r="D715" s="165"/>
      <c r="E715" s="165"/>
    </row>
    <row r="716" spans="1:5" ht="15.75" customHeight="1">
      <c r="A716" s="165"/>
      <c r="B716" s="165"/>
      <c r="C716" s="165"/>
      <c r="D716" s="165"/>
      <c r="E716" s="165"/>
    </row>
    <row r="717" spans="1:5" ht="15.75" customHeight="1">
      <c r="A717" s="165"/>
      <c r="B717" s="165"/>
      <c r="C717" s="165"/>
      <c r="D717" s="165"/>
      <c r="E717" s="165"/>
    </row>
    <row r="718" spans="1:5" ht="15.75" customHeight="1">
      <c r="A718" s="165"/>
      <c r="B718" s="165"/>
      <c r="C718" s="165"/>
      <c r="D718" s="165"/>
      <c r="E718" s="165"/>
    </row>
    <row r="719" spans="1:5" ht="15.75" customHeight="1">
      <c r="A719" s="165"/>
      <c r="B719" s="165"/>
      <c r="C719" s="165"/>
      <c r="D719" s="165"/>
      <c r="E719" s="165"/>
    </row>
    <row r="720" spans="1:5" ht="15.75" customHeight="1">
      <c r="A720" s="165"/>
      <c r="B720" s="165"/>
      <c r="C720" s="165"/>
      <c r="D720" s="165"/>
      <c r="E720" s="165"/>
    </row>
    <row r="721" spans="1:5" ht="15.75" customHeight="1">
      <c r="A721" s="165"/>
      <c r="B721" s="165"/>
      <c r="C721" s="165"/>
      <c r="D721" s="165"/>
      <c r="E721" s="165"/>
    </row>
    <row r="722" spans="1:5" ht="15.75" customHeight="1">
      <c r="A722" s="165"/>
      <c r="B722" s="165"/>
      <c r="C722" s="165"/>
      <c r="D722" s="165"/>
      <c r="E722" s="165"/>
    </row>
    <row r="723" spans="1:5" ht="15.75" customHeight="1">
      <c r="A723" s="165"/>
      <c r="B723" s="165"/>
      <c r="C723" s="165"/>
      <c r="D723" s="165"/>
      <c r="E723" s="165"/>
    </row>
    <row r="724" spans="1:5" ht="15.75" customHeight="1">
      <c r="A724" s="165"/>
      <c r="B724" s="165"/>
      <c r="C724" s="165"/>
      <c r="D724" s="165"/>
      <c r="E724" s="165"/>
    </row>
    <row r="725" spans="1:5" ht="15.75" customHeight="1">
      <c r="A725" s="165"/>
      <c r="B725" s="165"/>
      <c r="C725" s="165"/>
      <c r="D725" s="165"/>
      <c r="E725" s="165"/>
    </row>
    <row r="726" spans="1:5" ht="15.75" customHeight="1">
      <c r="A726" s="165"/>
      <c r="B726" s="165"/>
      <c r="C726" s="165"/>
      <c r="D726" s="165"/>
      <c r="E726" s="165"/>
    </row>
    <row r="727" spans="1:5" ht="15.75" customHeight="1">
      <c r="A727" s="165"/>
      <c r="B727" s="165"/>
      <c r="C727" s="165"/>
      <c r="D727" s="165"/>
      <c r="E727" s="165"/>
    </row>
    <row r="728" spans="1:5" ht="15.75" customHeight="1">
      <c r="A728" s="165"/>
      <c r="B728" s="165"/>
      <c r="C728" s="165"/>
      <c r="D728" s="165"/>
      <c r="E728" s="165"/>
    </row>
    <row r="729" spans="1:5" ht="15.75" customHeight="1">
      <c r="A729" s="165"/>
      <c r="B729" s="165"/>
      <c r="C729" s="165"/>
      <c r="D729" s="165"/>
      <c r="E729" s="165"/>
    </row>
    <row r="730" spans="1:5" ht="15.75" customHeight="1">
      <c r="A730" s="165"/>
      <c r="B730" s="165"/>
      <c r="C730" s="165"/>
      <c r="D730" s="165"/>
      <c r="E730" s="165"/>
    </row>
    <row r="731" spans="1:5" ht="15.75" customHeight="1">
      <c r="A731" s="165"/>
      <c r="B731" s="165"/>
      <c r="C731" s="165"/>
      <c r="D731" s="165"/>
      <c r="E731" s="165"/>
    </row>
    <row r="732" spans="1:5" ht="15.75" customHeight="1">
      <c r="A732" s="165"/>
      <c r="B732" s="165"/>
      <c r="C732" s="165"/>
      <c r="D732" s="165"/>
      <c r="E732" s="165"/>
    </row>
    <row r="733" spans="1:5" ht="15.75" customHeight="1">
      <c r="A733" s="165"/>
      <c r="B733" s="165"/>
      <c r="C733" s="165"/>
      <c r="D733" s="165"/>
      <c r="E733" s="165"/>
    </row>
    <row r="734" spans="1:5" ht="15.75" customHeight="1">
      <c r="A734" s="165"/>
      <c r="B734" s="165"/>
      <c r="C734" s="165"/>
      <c r="D734" s="165"/>
      <c r="E734" s="165"/>
    </row>
    <row r="735" spans="1:5" ht="15.75" customHeight="1">
      <c r="A735" s="165"/>
      <c r="B735" s="165"/>
      <c r="C735" s="165"/>
      <c r="D735" s="165"/>
      <c r="E735" s="165"/>
    </row>
    <row r="736" spans="1:5" ht="15.75" customHeight="1">
      <c r="A736" s="165"/>
      <c r="B736" s="165"/>
      <c r="C736" s="165"/>
      <c r="D736" s="165"/>
      <c r="E736" s="165"/>
    </row>
    <row r="737" spans="1:5" ht="15.75" customHeight="1">
      <c r="A737" s="165"/>
      <c r="B737" s="165"/>
      <c r="C737" s="165"/>
      <c r="D737" s="165"/>
      <c r="E737" s="165"/>
    </row>
    <row r="738" spans="1:5" ht="15.75" customHeight="1">
      <c r="A738" s="165"/>
      <c r="B738" s="165"/>
      <c r="C738" s="165"/>
      <c r="D738" s="165"/>
      <c r="E738" s="165"/>
    </row>
    <row r="739" spans="1:5" ht="15.75" customHeight="1">
      <c r="A739" s="165"/>
      <c r="B739" s="165"/>
      <c r="C739" s="165"/>
      <c r="D739" s="165"/>
      <c r="E739" s="165"/>
    </row>
    <row r="740" spans="1:5" ht="15.75" customHeight="1">
      <c r="A740" s="165"/>
      <c r="B740" s="165"/>
      <c r="C740" s="165"/>
      <c r="D740" s="165"/>
      <c r="E740" s="165"/>
    </row>
    <row r="741" spans="1:5" ht="15.75" customHeight="1">
      <c r="A741" s="165"/>
      <c r="B741" s="165"/>
      <c r="C741" s="165"/>
      <c r="D741" s="165"/>
      <c r="E741" s="165"/>
    </row>
    <row r="742" spans="1:5" ht="15.75" customHeight="1">
      <c r="A742" s="165"/>
      <c r="B742" s="165"/>
      <c r="C742" s="165"/>
      <c r="D742" s="165"/>
      <c r="E742" s="165"/>
    </row>
    <row r="743" spans="1:5" ht="15.75" customHeight="1">
      <c r="A743" s="165"/>
      <c r="B743" s="165"/>
      <c r="C743" s="165"/>
      <c r="D743" s="165"/>
      <c r="E743" s="165"/>
    </row>
    <row r="744" spans="1:5" ht="15.75" customHeight="1">
      <c r="A744" s="165"/>
      <c r="B744" s="165"/>
      <c r="C744" s="165"/>
      <c r="D744" s="165"/>
      <c r="E744" s="165"/>
    </row>
    <row r="745" spans="1:5" ht="15.75" customHeight="1">
      <c r="A745" s="165"/>
      <c r="B745" s="165"/>
      <c r="C745" s="165"/>
      <c r="D745" s="165"/>
      <c r="E745" s="165"/>
    </row>
    <row r="746" spans="1:5" ht="15.75" customHeight="1">
      <c r="A746" s="165"/>
      <c r="B746" s="165"/>
      <c r="C746" s="165"/>
      <c r="D746" s="165"/>
      <c r="E746" s="165"/>
    </row>
    <row r="747" spans="1:5" ht="15.75" customHeight="1">
      <c r="A747" s="165"/>
      <c r="B747" s="165"/>
      <c r="C747" s="165"/>
      <c r="D747" s="165"/>
      <c r="E747" s="165"/>
    </row>
    <row r="748" spans="1:5" ht="15.75" customHeight="1">
      <c r="A748" s="165"/>
      <c r="B748" s="165"/>
      <c r="C748" s="165"/>
      <c r="D748" s="165"/>
      <c r="E748" s="165"/>
    </row>
    <row r="749" spans="1:5" ht="15.75" customHeight="1">
      <c r="A749" s="165"/>
      <c r="B749" s="165"/>
      <c r="C749" s="165"/>
      <c r="D749" s="165"/>
      <c r="E749" s="165"/>
    </row>
    <row r="750" spans="1:5" ht="15.75" customHeight="1">
      <c r="A750" s="165"/>
      <c r="B750" s="165"/>
      <c r="C750" s="165"/>
      <c r="D750" s="165"/>
      <c r="E750" s="165"/>
    </row>
    <row r="751" spans="1:5" ht="15.75" customHeight="1">
      <c r="A751" s="165"/>
      <c r="B751" s="165"/>
      <c r="C751" s="165"/>
      <c r="D751" s="165"/>
      <c r="E751" s="165"/>
    </row>
    <row r="752" spans="1:5" ht="15.75" customHeight="1">
      <c r="A752" s="165"/>
      <c r="B752" s="165"/>
      <c r="C752" s="165"/>
      <c r="D752" s="165"/>
      <c r="E752" s="165"/>
    </row>
    <row r="753" spans="1:5" ht="15.75" customHeight="1">
      <c r="A753" s="165"/>
      <c r="B753" s="165"/>
      <c r="C753" s="165"/>
      <c r="D753" s="165"/>
      <c r="E753" s="165"/>
    </row>
    <row r="754" spans="1:5" ht="15.75" customHeight="1">
      <c r="A754" s="165"/>
      <c r="B754" s="165"/>
      <c r="C754" s="165"/>
      <c r="D754" s="165"/>
      <c r="E754" s="165"/>
    </row>
    <row r="755" spans="1:5" ht="15.75" customHeight="1">
      <c r="A755" s="165"/>
      <c r="B755" s="165"/>
      <c r="C755" s="165"/>
      <c r="D755" s="165"/>
      <c r="E755" s="165"/>
    </row>
    <row r="756" spans="1:5" ht="15.75" customHeight="1">
      <c r="A756" s="165"/>
      <c r="B756" s="165"/>
      <c r="C756" s="165"/>
      <c r="D756" s="165"/>
      <c r="E756" s="165"/>
    </row>
    <row r="757" spans="1:5" ht="15.75" customHeight="1">
      <c r="A757" s="165"/>
      <c r="B757" s="165"/>
      <c r="C757" s="165"/>
      <c r="D757" s="165"/>
      <c r="E757" s="165"/>
    </row>
    <row r="758" spans="1:5" ht="15.75" customHeight="1">
      <c r="A758" s="165"/>
      <c r="B758" s="165"/>
      <c r="C758" s="165"/>
      <c r="D758" s="165"/>
      <c r="E758" s="165"/>
    </row>
    <row r="759" spans="1:5" ht="15.75" customHeight="1">
      <c r="A759" s="165"/>
      <c r="B759" s="165"/>
      <c r="C759" s="165"/>
      <c r="D759" s="165"/>
      <c r="E759" s="165"/>
    </row>
    <row r="760" spans="1:5" ht="15.75" customHeight="1">
      <c r="A760" s="165"/>
      <c r="B760" s="165"/>
      <c r="C760" s="165"/>
      <c r="D760" s="165"/>
      <c r="E760" s="165"/>
    </row>
    <row r="761" spans="1:5" ht="15.75" customHeight="1">
      <c r="A761" s="165"/>
      <c r="B761" s="165"/>
      <c r="C761" s="165"/>
      <c r="D761" s="165"/>
      <c r="E761" s="165"/>
    </row>
    <row r="762" spans="1:5" ht="15.75" customHeight="1">
      <c r="A762" s="165"/>
      <c r="B762" s="165"/>
      <c r="C762" s="165"/>
      <c r="D762" s="165"/>
      <c r="E762" s="165"/>
    </row>
    <row r="763" spans="1:5" ht="15.75" customHeight="1">
      <c r="A763" s="165"/>
      <c r="B763" s="165"/>
      <c r="C763" s="165"/>
      <c r="D763" s="165"/>
      <c r="E763" s="165"/>
    </row>
    <row r="764" spans="1:5" ht="15.75" customHeight="1">
      <c r="A764" s="165"/>
      <c r="B764" s="165"/>
      <c r="C764" s="165"/>
      <c r="D764" s="165"/>
      <c r="E764" s="165"/>
    </row>
    <row r="765" spans="1:5" ht="15.75" customHeight="1">
      <c r="A765" s="165"/>
      <c r="B765" s="165"/>
      <c r="C765" s="165"/>
      <c r="D765" s="165"/>
      <c r="E765" s="165"/>
    </row>
    <row r="766" spans="1:5" ht="15.75" customHeight="1">
      <c r="A766" s="165"/>
      <c r="B766" s="165"/>
      <c r="C766" s="165"/>
      <c r="D766" s="165"/>
      <c r="E766" s="165"/>
    </row>
    <row r="767" spans="1:5" ht="15.75" customHeight="1">
      <c r="A767" s="165"/>
      <c r="B767" s="165"/>
      <c r="C767" s="165"/>
      <c r="D767" s="165"/>
      <c r="E767" s="165"/>
    </row>
    <row r="768" spans="1:5" ht="15.75" customHeight="1">
      <c r="A768" s="165"/>
      <c r="B768" s="165"/>
      <c r="C768" s="165"/>
      <c r="D768" s="165"/>
      <c r="E768" s="165"/>
    </row>
    <row r="769" spans="1:5" ht="15.75" customHeight="1">
      <c r="A769" s="165"/>
      <c r="B769" s="165"/>
      <c r="C769" s="165"/>
      <c r="D769" s="165"/>
      <c r="E769" s="165"/>
    </row>
    <row r="770" spans="1:5" ht="15.75" customHeight="1">
      <c r="A770" s="165"/>
      <c r="B770" s="165"/>
      <c r="C770" s="165"/>
      <c r="D770" s="165"/>
      <c r="E770" s="165"/>
    </row>
    <row r="771" spans="1:5" ht="15.75" customHeight="1">
      <c r="A771" s="165"/>
      <c r="B771" s="165"/>
      <c r="C771" s="165"/>
      <c r="D771" s="165"/>
      <c r="E771" s="165"/>
    </row>
    <row r="772" spans="1:5" ht="15.75" customHeight="1">
      <c r="A772" s="165"/>
      <c r="B772" s="165"/>
      <c r="C772" s="165"/>
      <c r="D772" s="165"/>
      <c r="E772" s="165"/>
    </row>
    <row r="773" spans="1:5" ht="15.75" customHeight="1">
      <c r="A773" s="165"/>
      <c r="B773" s="165"/>
      <c r="C773" s="165"/>
      <c r="D773" s="165"/>
      <c r="E773" s="165"/>
    </row>
    <row r="774" spans="1:5" ht="15.75" customHeight="1">
      <c r="A774" s="165"/>
      <c r="B774" s="165"/>
      <c r="C774" s="165"/>
      <c r="D774" s="165"/>
      <c r="E774" s="165"/>
    </row>
    <row r="775" spans="1:5" ht="15.75" customHeight="1">
      <c r="A775" s="165"/>
      <c r="B775" s="165"/>
      <c r="C775" s="165"/>
      <c r="D775" s="165"/>
      <c r="E775" s="165"/>
    </row>
    <row r="776" spans="1:5" ht="15.75" customHeight="1">
      <c r="A776" s="165"/>
      <c r="B776" s="165"/>
      <c r="C776" s="165"/>
      <c r="D776" s="165"/>
      <c r="E776" s="165"/>
    </row>
    <row r="777" spans="1:5" ht="15.75" customHeight="1">
      <c r="A777" s="165"/>
      <c r="B777" s="165"/>
      <c r="C777" s="165"/>
      <c r="D777" s="165"/>
      <c r="E777" s="165"/>
    </row>
    <row r="778" spans="1:5" ht="15.75" customHeight="1">
      <c r="A778" s="165"/>
      <c r="B778" s="165"/>
      <c r="C778" s="165"/>
      <c r="D778" s="165"/>
      <c r="E778" s="165"/>
    </row>
    <row r="779" spans="1:5" ht="15.75" customHeight="1">
      <c r="A779" s="165"/>
      <c r="B779" s="165"/>
      <c r="C779" s="165"/>
      <c r="D779" s="165"/>
      <c r="E779" s="165"/>
    </row>
    <row r="780" spans="1:5" ht="15.75" customHeight="1">
      <c r="A780" s="165"/>
      <c r="B780" s="165"/>
      <c r="C780" s="165"/>
      <c r="D780" s="165"/>
      <c r="E780" s="165"/>
    </row>
    <row r="781" spans="1:5" ht="15.75" customHeight="1">
      <c r="A781" s="165"/>
      <c r="B781" s="165"/>
      <c r="C781" s="165"/>
      <c r="D781" s="165"/>
      <c r="E781" s="165"/>
    </row>
    <row r="782" spans="1:5" ht="15.75" customHeight="1">
      <c r="A782" s="165"/>
      <c r="B782" s="165"/>
      <c r="C782" s="165"/>
      <c r="D782" s="165"/>
      <c r="E782" s="165"/>
    </row>
    <row r="783" spans="1:5" ht="15.75" customHeight="1">
      <c r="A783" s="165"/>
      <c r="B783" s="165"/>
      <c r="C783" s="165"/>
      <c r="D783" s="165"/>
      <c r="E783" s="165"/>
    </row>
    <row r="784" spans="1:5" ht="15.75" customHeight="1">
      <c r="A784" s="165"/>
      <c r="B784" s="165"/>
      <c r="C784" s="165"/>
      <c r="D784" s="165"/>
      <c r="E784" s="165"/>
    </row>
    <row r="785" spans="1:5" ht="15.75" customHeight="1">
      <c r="A785" s="165"/>
      <c r="B785" s="165"/>
      <c r="C785" s="165"/>
      <c r="D785" s="165"/>
      <c r="E785" s="165"/>
    </row>
    <row r="786" spans="1:5" ht="15.75" customHeight="1">
      <c r="A786" s="165"/>
      <c r="B786" s="165"/>
      <c r="C786" s="165"/>
      <c r="D786" s="165"/>
      <c r="E786" s="165"/>
    </row>
    <row r="787" spans="1:5" ht="15.75" customHeight="1">
      <c r="A787" s="165"/>
      <c r="B787" s="165"/>
      <c r="C787" s="165"/>
      <c r="D787" s="165"/>
      <c r="E787" s="165"/>
    </row>
    <row r="788" spans="1:5" ht="15.75" customHeight="1">
      <c r="A788" s="165"/>
      <c r="B788" s="165"/>
      <c r="C788" s="165"/>
      <c r="D788" s="165"/>
      <c r="E788" s="165"/>
    </row>
    <row r="789" spans="1:5" ht="15.75" customHeight="1">
      <c r="A789" s="165"/>
      <c r="B789" s="165"/>
      <c r="C789" s="165"/>
      <c r="D789" s="165"/>
      <c r="E789" s="165"/>
    </row>
    <row r="790" spans="1:5" ht="15.75" customHeight="1">
      <c r="A790" s="165"/>
      <c r="B790" s="165"/>
      <c r="C790" s="165"/>
      <c r="D790" s="165"/>
      <c r="E790" s="165"/>
    </row>
    <row r="791" spans="1:5" ht="15.75" customHeight="1">
      <c r="A791" s="165"/>
      <c r="B791" s="165"/>
      <c r="C791" s="165"/>
      <c r="D791" s="165"/>
      <c r="E791" s="165"/>
    </row>
    <row r="792" spans="1:5" ht="15.75" customHeight="1">
      <c r="A792" s="165"/>
      <c r="B792" s="165"/>
      <c r="C792" s="165"/>
      <c r="D792" s="165"/>
      <c r="E792" s="165"/>
    </row>
    <row r="793" spans="1:5" ht="15.75" customHeight="1">
      <c r="A793" s="165"/>
      <c r="B793" s="165"/>
      <c r="C793" s="165"/>
      <c r="D793" s="165"/>
      <c r="E793" s="165"/>
    </row>
    <row r="794" spans="1:5" ht="15.75" customHeight="1">
      <c r="A794" s="165"/>
      <c r="B794" s="165"/>
      <c r="C794" s="165"/>
      <c r="D794" s="165"/>
      <c r="E794" s="165"/>
    </row>
    <row r="795" spans="1:5" ht="15.75" customHeight="1">
      <c r="A795" s="165"/>
      <c r="B795" s="165"/>
      <c r="C795" s="165"/>
      <c r="D795" s="165"/>
      <c r="E795" s="165"/>
    </row>
    <row r="796" spans="1:5" ht="15.75" customHeight="1">
      <c r="A796" s="165"/>
      <c r="B796" s="165"/>
      <c r="C796" s="165"/>
      <c r="D796" s="165"/>
      <c r="E796" s="165"/>
    </row>
    <row r="797" spans="1:5" ht="15.75" customHeight="1">
      <c r="A797" s="165"/>
      <c r="B797" s="165"/>
      <c r="C797" s="165"/>
      <c r="D797" s="165"/>
      <c r="E797" s="165"/>
    </row>
    <row r="798" spans="1:5" ht="15.75" customHeight="1">
      <c r="A798" s="165"/>
      <c r="B798" s="165"/>
      <c r="C798" s="165"/>
      <c r="D798" s="165"/>
      <c r="E798" s="165"/>
    </row>
    <row r="799" spans="1:5" ht="15.75" customHeight="1">
      <c r="A799" s="165"/>
      <c r="B799" s="165"/>
      <c r="C799" s="165"/>
      <c r="D799" s="165"/>
      <c r="E799" s="165"/>
    </row>
    <row r="800" spans="1:5" ht="15.75" customHeight="1">
      <c r="A800" s="165"/>
      <c r="B800" s="165"/>
      <c r="C800" s="165"/>
      <c r="D800" s="165"/>
      <c r="E800" s="165"/>
    </row>
    <row r="801" spans="1:5" ht="15.75" customHeight="1">
      <c r="A801" s="165"/>
      <c r="B801" s="165"/>
      <c r="C801" s="165"/>
      <c r="D801" s="165"/>
      <c r="E801" s="165"/>
    </row>
    <row r="802" spans="1:5" ht="15.75" customHeight="1">
      <c r="A802" s="165"/>
      <c r="B802" s="165"/>
      <c r="C802" s="165"/>
      <c r="D802" s="165"/>
      <c r="E802" s="165"/>
    </row>
    <row r="803" spans="1:5" ht="15.75" customHeight="1">
      <c r="A803" s="165"/>
      <c r="B803" s="165"/>
      <c r="C803" s="165"/>
      <c r="D803" s="165"/>
      <c r="E803" s="165"/>
    </row>
    <row r="804" spans="1:5" ht="15.75" customHeight="1">
      <c r="A804" s="165"/>
      <c r="B804" s="165"/>
      <c r="C804" s="165"/>
      <c r="D804" s="165"/>
      <c r="E804" s="165"/>
    </row>
    <row r="805" spans="1:5" ht="15.75" customHeight="1">
      <c r="A805" s="165"/>
      <c r="B805" s="165"/>
      <c r="C805" s="165"/>
      <c r="D805" s="165"/>
      <c r="E805" s="165"/>
    </row>
    <row r="806" spans="1:5" ht="15.75" customHeight="1">
      <c r="A806" s="165"/>
      <c r="B806" s="165"/>
      <c r="C806" s="165"/>
      <c r="D806" s="165"/>
      <c r="E806" s="165"/>
    </row>
    <row r="807" spans="1:5" ht="15.75" customHeight="1">
      <c r="A807" s="165"/>
      <c r="B807" s="165"/>
      <c r="C807" s="165"/>
      <c r="D807" s="165"/>
      <c r="E807" s="165"/>
    </row>
    <row r="808" spans="1:5" ht="15.75" customHeight="1">
      <c r="A808" s="165"/>
      <c r="B808" s="165"/>
      <c r="C808" s="165"/>
      <c r="D808" s="165"/>
      <c r="E808" s="165"/>
    </row>
    <row r="809" spans="1:5" ht="15.75" customHeight="1">
      <c r="A809" s="165"/>
      <c r="B809" s="165"/>
      <c r="C809" s="165"/>
      <c r="D809" s="165"/>
      <c r="E809" s="165"/>
    </row>
    <row r="810" spans="1:5" ht="15.75" customHeight="1">
      <c r="A810" s="165"/>
      <c r="B810" s="165"/>
      <c r="C810" s="165"/>
      <c r="D810" s="165"/>
      <c r="E810" s="165"/>
    </row>
    <row r="811" spans="1:5" ht="15.75" customHeight="1">
      <c r="A811" s="165"/>
      <c r="B811" s="165"/>
      <c r="C811" s="165"/>
      <c r="D811" s="165"/>
      <c r="E811" s="165"/>
    </row>
    <row r="812" spans="1:5" ht="15.75" customHeight="1">
      <c r="A812" s="165"/>
      <c r="B812" s="165"/>
      <c r="C812" s="165"/>
      <c r="D812" s="165"/>
      <c r="E812" s="165"/>
    </row>
    <row r="813" spans="1:5" ht="15.75" customHeight="1">
      <c r="A813" s="165"/>
      <c r="B813" s="165"/>
      <c r="C813" s="165"/>
      <c r="D813" s="165"/>
      <c r="E813" s="165"/>
    </row>
    <row r="814" spans="1:5" ht="15.75" customHeight="1">
      <c r="A814" s="165"/>
      <c r="B814" s="165"/>
      <c r="C814" s="165"/>
      <c r="D814" s="165"/>
      <c r="E814" s="165"/>
    </row>
    <row r="815" spans="1:5" ht="15.75" customHeight="1">
      <c r="A815" s="165"/>
      <c r="B815" s="165"/>
      <c r="C815" s="165"/>
      <c r="D815" s="165"/>
      <c r="E815" s="165"/>
    </row>
    <row r="816" spans="1:5" ht="15.75" customHeight="1">
      <c r="A816" s="165"/>
      <c r="B816" s="165"/>
      <c r="C816" s="165"/>
      <c r="D816" s="165"/>
      <c r="E816" s="165"/>
    </row>
    <row r="817" spans="1:5" ht="15.75" customHeight="1">
      <c r="A817" s="165"/>
      <c r="B817" s="165"/>
      <c r="C817" s="165"/>
      <c r="D817" s="165"/>
      <c r="E817" s="165"/>
    </row>
    <row r="818" spans="1:5" ht="15.75" customHeight="1">
      <c r="A818" s="165"/>
      <c r="B818" s="165"/>
      <c r="C818" s="165"/>
      <c r="D818" s="165"/>
      <c r="E818" s="165"/>
    </row>
    <row r="819" spans="1:5" ht="15.75" customHeight="1">
      <c r="A819" s="165"/>
      <c r="B819" s="165"/>
      <c r="C819" s="165"/>
      <c r="D819" s="165"/>
      <c r="E819" s="165"/>
    </row>
    <row r="820" spans="1:5" ht="15.75" customHeight="1">
      <c r="A820" s="165"/>
      <c r="B820" s="165"/>
      <c r="C820" s="165"/>
      <c r="D820" s="165"/>
      <c r="E820" s="165"/>
    </row>
    <row r="821" spans="1:5" ht="15.75" customHeight="1">
      <c r="A821" s="165"/>
      <c r="B821" s="165"/>
      <c r="C821" s="165"/>
      <c r="D821" s="165"/>
      <c r="E821" s="165"/>
    </row>
    <row r="822" spans="1:5" ht="15.75" customHeight="1">
      <c r="A822" s="165"/>
      <c r="B822" s="165"/>
      <c r="C822" s="165"/>
      <c r="D822" s="165"/>
      <c r="E822" s="165"/>
    </row>
    <row r="823" spans="1:5" ht="15.75" customHeight="1">
      <c r="A823" s="165"/>
      <c r="B823" s="165"/>
      <c r="C823" s="165"/>
      <c r="D823" s="165"/>
      <c r="E823" s="165"/>
    </row>
    <row r="824" spans="1:5" ht="15.75" customHeight="1">
      <c r="A824" s="165"/>
      <c r="B824" s="165"/>
      <c r="C824" s="165"/>
      <c r="D824" s="165"/>
      <c r="E824" s="165"/>
    </row>
    <row r="825" spans="1:5" ht="15.75" customHeight="1">
      <c r="A825" s="165"/>
      <c r="B825" s="165"/>
      <c r="C825" s="165"/>
      <c r="D825" s="165"/>
      <c r="E825" s="165"/>
    </row>
    <row r="826" spans="1:5" ht="15.75" customHeight="1">
      <c r="A826" s="165"/>
      <c r="B826" s="165"/>
      <c r="C826" s="165"/>
      <c r="D826" s="165"/>
      <c r="E826" s="165"/>
    </row>
    <row r="827" spans="1:5" ht="15.75" customHeight="1">
      <c r="A827" s="165"/>
      <c r="B827" s="165"/>
      <c r="C827" s="165"/>
      <c r="D827" s="165"/>
      <c r="E827" s="165"/>
    </row>
    <row r="828" spans="1:5" ht="15.75" customHeight="1">
      <c r="A828" s="165"/>
      <c r="B828" s="165"/>
      <c r="C828" s="165"/>
      <c r="D828" s="165"/>
      <c r="E828" s="165"/>
    </row>
    <row r="829" spans="1:5" ht="15.75" customHeight="1">
      <c r="A829" s="165"/>
      <c r="B829" s="165"/>
      <c r="C829" s="165"/>
      <c r="D829" s="165"/>
      <c r="E829" s="165"/>
    </row>
    <row r="830" spans="1:5" ht="15.75" customHeight="1">
      <c r="A830" s="165"/>
      <c r="B830" s="165"/>
      <c r="C830" s="165"/>
      <c r="D830" s="165"/>
      <c r="E830" s="165"/>
    </row>
    <row r="831" spans="1:5" ht="15.75" customHeight="1">
      <c r="A831" s="165"/>
      <c r="B831" s="165"/>
      <c r="C831" s="165"/>
      <c r="D831" s="165"/>
      <c r="E831" s="165"/>
    </row>
    <row r="832" spans="1:5" ht="15.75" customHeight="1">
      <c r="A832" s="165"/>
      <c r="B832" s="165"/>
      <c r="C832" s="165"/>
      <c r="D832" s="165"/>
      <c r="E832" s="165"/>
    </row>
    <row r="833" spans="1:5" ht="15.75" customHeight="1">
      <c r="A833" s="165"/>
      <c r="B833" s="165"/>
      <c r="C833" s="165"/>
      <c r="D833" s="165"/>
      <c r="E833" s="165"/>
    </row>
    <row r="834" spans="1:5" ht="15.75" customHeight="1">
      <c r="A834" s="165"/>
      <c r="B834" s="165"/>
      <c r="C834" s="165"/>
      <c r="D834" s="165"/>
      <c r="E834" s="165"/>
    </row>
    <row r="835" spans="1:5" ht="15.75" customHeight="1">
      <c r="A835" s="165"/>
      <c r="B835" s="165"/>
      <c r="C835" s="165"/>
      <c r="D835" s="165"/>
      <c r="E835" s="165"/>
    </row>
    <row r="836" spans="1:5" ht="15.75" customHeight="1">
      <c r="A836" s="165"/>
      <c r="B836" s="165"/>
      <c r="C836" s="165"/>
      <c r="D836" s="165"/>
      <c r="E836" s="165"/>
    </row>
    <row r="837" spans="1:5" ht="15.75" customHeight="1">
      <c r="A837" s="165"/>
      <c r="B837" s="165"/>
      <c r="C837" s="165"/>
      <c r="D837" s="165"/>
      <c r="E837" s="165"/>
    </row>
    <row r="838" spans="1:5" ht="15.75" customHeight="1">
      <c r="A838" s="165"/>
      <c r="B838" s="165"/>
      <c r="C838" s="165"/>
      <c r="D838" s="165"/>
      <c r="E838" s="165"/>
    </row>
    <row r="839" spans="1:5" ht="15.75" customHeight="1">
      <c r="A839" s="165"/>
      <c r="B839" s="165"/>
      <c r="C839" s="165"/>
      <c r="D839" s="165"/>
      <c r="E839" s="165"/>
    </row>
    <row r="840" spans="1:5" ht="15.75" customHeight="1">
      <c r="A840" s="165"/>
      <c r="B840" s="165"/>
      <c r="C840" s="165"/>
      <c r="D840" s="165"/>
      <c r="E840" s="165"/>
    </row>
    <row r="841" spans="1:5" ht="15.75" customHeight="1">
      <c r="A841" s="165"/>
      <c r="B841" s="165"/>
      <c r="C841" s="165"/>
      <c r="D841" s="165"/>
      <c r="E841" s="165"/>
    </row>
    <row r="842" spans="1:5" ht="15.75" customHeight="1">
      <c r="A842" s="165"/>
      <c r="B842" s="165"/>
      <c r="C842" s="165"/>
      <c r="D842" s="165"/>
      <c r="E842" s="165"/>
    </row>
    <row r="843" spans="1:5" ht="15.75" customHeight="1">
      <c r="A843" s="165"/>
      <c r="B843" s="165"/>
      <c r="C843" s="165"/>
      <c r="D843" s="165"/>
      <c r="E843" s="165"/>
    </row>
    <row r="844" spans="1:5" ht="15.75" customHeight="1">
      <c r="A844" s="165"/>
      <c r="B844" s="165"/>
      <c r="C844" s="165"/>
      <c r="D844" s="165"/>
      <c r="E844" s="165"/>
    </row>
    <row r="845" spans="1:5" ht="15.75" customHeight="1">
      <c r="A845" s="165"/>
      <c r="B845" s="165"/>
      <c r="C845" s="165"/>
      <c r="D845" s="165"/>
      <c r="E845" s="165"/>
    </row>
    <row r="846" spans="1:5" ht="15.75" customHeight="1">
      <c r="A846" s="165"/>
      <c r="B846" s="165"/>
      <c r="C846" s="165"/>
      <c r="D846" s="165"/>
      <c r="E846" s="165"/>
    </row>
    <row r="847" spans="1:5" ht="15.75" customHeight="1">
      <c r="A847" s="165"/>
      <c r="B847" s="165"/>
      <c r="C847" s="165"/>
      <c r="D847" s="165"/>
      <c r="E847" s="165"/>
    </row>
    <row r="848" spans="1:5" ht="15.75" customHeight="1">
      <c r="A848" s="165"/>
      <c r="B848" s="165"/>
      <c r="C848" s="165"/>
      <c r="D848" s="165"/>
      <c r="E848" s="165"/>
    </row>
    <row r="849" spans="1:5" ht="15.75" customHeight="1">
      <c r="A849" s="165"/>
      <c r="B849" s="165"/>
      <c r="C849" s="165"/>
      <c r="D849" s="165"/>
      <c r="E849" s="165"/>
    </row>
    <row r="850" spans="1:5" ht="15.75" customHeight="1">
      <c r="A850" s="165"/>
      <c r="B850" s="165"/>
      <c r="C850" s="165"/>
      <c r="D850" s="165"/>
      <c r="E850" s="165"/>
    </row>
    <row r="851" spans="1:5" ht="15.75" customHeight="1">
      <c r="A851" s="165"/>
      <c r="B851" s="165"/>
      <c r="C851" s="165"/>
      <c r="D851" s="165"/>
      <c r="E851" s="165"/>
    </row>
    <row r="852" spans="1:5" ht="15.75" customHeight="1">
      <c r="A852" s="165"/>
      <c r="B852" s="165"/>
      <c r="C852" s="165"/>
      <c r="D852" s="165"/>
      <c r="E852" s="165"/>
    </row>
    <row r="853" spans="1:5" ht="15.75" customHeight="1">
      <c r="A853" s="165"/>
      <c r="B853" s="165"/>
      <c r="C853" s="165"/>
      <c r="D853" s="165"/>
      <c r="E853" s="165"/>
    </row>
    <row r="854" spans="1:5" ht="15.75" customHeight="1">
      <c r="A854" s="165"/>
      <c r="B854" s="165"/>
      <c r="C854" s="165"/>
      <c r="D854" s="165"/>
      <c r="E854" s="165"/>
    </row>
    <row r="855" spans="1:5" ht="15.75" customHeight="1">
      <c r="A855" s="165"/>
      <c r="B855" s="165"/>
      <c r="C855" s="165"/>
      <c r="D855" s="165"/>
      <c r="E855" s="165"/>
    </row>
    <row r="856" spans="1:5" ht="15.75" customHeight="1">
      <c r="A856" s="165"/>
      <c r="B856" s="165"/>
      <c r="C856" s="165"/>
      <c r="D856" s="165"/>
      <c r="E856" s="165"/>
    </row>
    <row r="857" spans="1:5" ht="15.75" customHeight="1">
      <c r="A857" s="165"/>
      <c r="B857" s="165"/>
      <c r="C857" s="165"/>
      <c r="D857" s="165"/>
      <c r="E857" s="165"/>
    </row>
    <row r="858" spans="1:5" ht="15.75" customHeight="1">
      <c r="A858" s="165"/>
      <c r="B858" s="165"/>
      <c r="C858" s="165"/>
      <c r="D858" s="165"/>
      <c r="E858" s="165"/>
    </row>
    <row r="859" spans="1:5" ht="15.75" customHeight="1">
      <c r="A859" s="165"/>
      <c r="B859" s="165"/>
      <c r="C859" s="165"/>
      <c r="D859" s="165"/>
      <c r="E859" s="165"/>
    </row>
    <row r="860" spans="1:5" ht="15.75" customHeight="1">
      <c r="A860" s="165"/>
      <c r="B860" s="165"/>
      <c r="C860" s="165"/>
      <c r="D860" s="165"/>
      <c r="E860" s="165"/>
    </row>
    <row r="861" spans="1:5" ht="15.75" customHeight="1">
      <c r="A861" s="165"/>
      <c r="B861" s="165"/>
      <c r="C861" s="165"/>
      <c r="D861" s="165"/>
      <c r="E861" s="165"/>
    </row>
    <row r="862" spans="1:5" ht="15.75" customHeight="1">
      <c r="A862" s="165"/>
      <c r="B862" s="165"/>
      <c r="C862" s="165"/>
      <c r="D862" s="165"/>
      <c r="E862" s="165"/>
    </row>
    <row r="863" spans="1:5" ht="15.75" customHeight="1">
      <c r="A863" s="165"/>
      <c r="B863" s="165"/>
      <c r="C863" s="165"/>
      <c r="D863" s="165"/>
      <c r="E863" s="165"/>
    </row>
    <row r="864" spans="1:5" ht="15.75" customHeight="1">
      <c r="A864" s="165"/>
      <c r="B864" s="165"/>
      <c r="C864" s="165"/>
      <c r="D864" s="165"/>
      <c r="E864" s="165"/>
    </row>
    <row r="865" spans="1:5" ht="15.75" customHeight="1">
      <c r="A865" s="165"/>
      <c r="B865" s="165"/>
      <c r="C865" s="165"/>
      <c r="D865" s="165"/>
      <c r="E865" s="165"/>
    </row>
    <row r="866" spans="1:5" ht="15.75" customHeight="1">
      <c r="A866" s="165"/>
      <c r="B866" s="165"/>
      <c r="C866" s="165"/>
      <c r="D866" s="165"/>
      <c r="E866" s="165"/>
    </row>
    <row r="867" spans="1:5" ht="15.75" customHeight="1">
      <c r="A867" s="165"/>
      <c r="B867" s="165"/>
      <c r="C867" s="165"/>
      <c r="D867" s="165"/>
      <c r="E867" s="165"/>
    </row>
    <row r="868" spans="1:5" ht="15.75" customHeight="1">
      <c r="A868" s="165"/>
      <c r="B868" s="165"/>
      <c r="C868" s="165"/>
      <c r="D868" s="165"/>
      <c r="E868" s="165"/>
    </row>
    <row r="869" spans="1:5" ht="15.75" customHeight="1">
      <c r="A869" s="165"/>
      <c r="B869" s="165"/>
      <c r="C869" s="165"/>
      <c r="D869" s="165"/>
      <c r="E869" s="165"/>
    </row>
    <row r="870" spans="1:5" ht="15.75" customHeight="1">
      <c r="A870" s="165"/>
      <c r="B870" s="165"/>
      <c r="C870" s="165"/>
      <c r="D870" s="165"/>
      <c r="E870" s="165"/>
    </row>
    <row r="871" spans="1:5" ht="15.75" customHeight="1">
      <c r="A871" s="165"/>
      <c r="B871" s="165"/>
      <c r="C871" s="165"/>
      <c r="D871" s="165"/>
      <c r="E871" s="165"/>
    </row>
    <row r="872" spans="1:5" ht="15.75" customHeight="1">
      <c r="A872" s="165"/>
      <c r="B872" s="165"/>
      <c r="C872" s="165"/>
      <c r="D872" s="165"/>
      <c r="E872" s="165"/>
    </row>
    <row r="873" spans="1:5" ht="15.75" customHeight="1">
      <c r="A873" s="165"/>
      <c r="B873" s="165"/>
      <c r="C873" s="165"/>
      <c r="D873" s="165"/>
      <c r="E873" s="165"/>
    </row>
    <row r="874" spans="1:5" ht="15.75" customHeight="1">
      <c r="A874" s="165"/>
      <c r="B874" s="165"/>
      <c r="C874" s="165"/>
      <c r="D874" s="165"/>
      <c r="E874" s="165"/>
    </row>
    <row r="875" spans="1:5" ht="15.75" customHeight="1">
      <c r="A875" s="165"/>
      <c r="B875" s="165"/>
      <c r="C875" s="165"/>
      <c r="D875" s="165"/>
      <c r="E875" s="165"/>
    </row>
    <row r="876" spans="1:5" ht="15.75" customHeight="1">
      <c r="A876" s="165"/>
      <c r="B876" s="165"/>
      <c r="C876" s="165"/>
      <c r="D876" s="165"/>
      <c r="E876" s="165"/>
    </row>
    <row r="877" spans="1:5" ht="15.75" customHeight="1">
      <c r="A877" s="165"/>
      <c r="B877" s="165"/>
      <c r="C877" s="165"/>
      <c r="D877" s="165"/>
      <c r="E877" s="165"/>
    </row>
    <row r="878" spans="1:5" ht="15.75" customHeight="1">
      <c r="A878" s="165"/>
      <c r="B878" s="165"/>
      <c r="C878" s="165"/>
      <c r="D878" s="165"/>
      <c r="E878" s="165"/>
    </row>
    <row r="879" spans="1:5" ht="15.75" customHeight="1">
      <c r="A879" s="165"/>
      <c r="B879" s="165"/>
      <c r="C879" s="165"/>
      <c r="D879" s="165"/>
      <c r="E879" s="165"/>
    </row>
    <row r="880" spans="1:5" ht="15.75" customHeight="1">
      <c r="A880" s="165"/>
      <c r="B880" s="165"/>
      <c r="C880" s="165"/>
      <c r="D880" s="165"/>
      <c r="E880" s="165"/>
    </row>
    <row r="881" spans="1:5" ht="15.75" customHeight="1">
      <c r="A881" s="165"/>
      <c r="B881" s="165"/>
      <c r="C881" s="165"/>
      <c r="D881" s="165"/>
      <c r="E881" s="165"/>
    </row>
    <row r="882" spans="1:5" ht="15.75" customHeight="1">
      <c r="A882" s="165"/>
      <c r="B882" s="165"/>
      <c r="C882" s="165"/>
      <c r="D882" s="165"/>
      <c r="E882" s="165"/>
    </row>
    <row r="883" spans="1:5" ht="15.75" customHeight="1">
      <c r="A883" s="165"/>
      <c r="B883" s="165"/>
      <c r="C883" s="165"/>
      <c r="D883" s="165"/>
      <c r="E883" s="165"/>
    </row>
    <row r="884" spans="1:5" ht="15.75" customHeight="1">
      <c r="A884" s="165"/>
      <c r="B884" s="165"/>
      <c r="C884" s="165"/>
      <c r="D884" s="165"/>
      <c r="E884" s="165"/>
    </row>
    <row r="885" spans="1:5" ht="15.75" customHeight="1">
      <c r="A885" s="165"/>
      <c r="B885" s="165"/>
      <c r="C885" s="165"/>
      <c r="D885" s="165"/>
      <c r="E885" s="165"/>
    </row>
    <row r="886" spans="1:5" ht="15.75" customHeight="1">
      <c r="A886" s="165"/>
      <c r="B886" s="165"/>
      <c r="C886" s="165"/>
      <c r="D886" s="165"/>
      <c r="E886" s="165"/>
    </row>
    <row r="887" spans="1:5" ht="15.75" customHeight="1">
      <c r="A887" s="165"/>
      <c r="B887" s="165"/>
      <c r="C887" s="165"/>
      <c r="D887" s="165"/>
      <c r="E887" s="165"/>
    </row>
    <row r="888" spans="1:5" ht="15.75" customHeight="1">
      <c r="A888" s="165"/>
      <c r="B888" s="165"/>
      <c r="C888" s="165"/>
      <c r="D888" s="165"/>
      <c r="E888" s="165"/>
    </row>
    <row r="889" spans="1:5" ht="15.75" customHeight="1">
      <c r="A889" s="165"/>
      <c r="B889" s="165"/>
      <c r="C889" s="165"/>
      <c r="D889" s="165"/>
      <c r="E889" s="165"/>
    </row>
    <row r="890" spans="1:5" ht="15.75" customHeight="1">
      <c r="A890" s="165"/>
      <c r="B890" s="165"/>
      <c r="C890" s="165"/>
      <c r="D890" s="165"/>
      <c r="E890" s="165"/>
    </row>
    <row r="891" spans="1:5" ht="15.75" customHeight="1">
      <c r="A891" s="165"/>
      <c r="B891" s="165"/>
      <c r="C891" s="165"/>
      <c r="D891" s="165"/>
      <c r="E891" s="165"/>
    </row>
    <row r="892" spans="1:5" ht="15.75" customHeight="1">
      <c r="A892" s="165"/>
      <c r="B892" s="165"/>
      <c r="C892" s="165"/>
      <c r="D892" s="165"/>
      <c r="E892" s="165"/>
    </row>
    <row r="893" spans="1:5" ht="15.75" customHeight="1">
      <c r="A893" s="165"/>
      <c r="B893" s="165"/>
      <c r="C893" s="165"/>
      <c r="D893" s="165"/>
      <c r="E893" s="165"/>
    </row>
    <row r="894" spans="1:5" ht="15.75" customHeight="1">
      <c r="A894" s="165"/>
      <c r="B894" s="165"/>
      <c r="C894" s="165"/>
      <c r="D894" s="165"/>
      <c r="E894" s="165"/>
    </row>
    <row r="895" spans="1:5" ht="15.75" customHeight="1">
      <c r="A895" s="165"/>
      <c r="B895" s="165"/>
      <c r="C895" s="165"/>
      <c r="D895" s="165"/>
      <c r="E895" s="165"/>
    </row>
    <row r="896" spans="1:5" ht="15.75" customHeight="1">
      <c r="A896" s="165"/>
      <c r="B896" s="165"/>
      <c r="C896" s="165"/>
      <c r="D896" s="165"/>
      <c r="E896" s="165"/>
    </row>
    <row r="897" spans="1:5" ht="15.75" customHeight="1">
      <c r="A897" s="165"/>
      <c r="B897" s="165"/>
      <c r="C897" s="165"/>
      <c r="D897" s="165"/>
      <c r="E897" s="165"/>
    </row>
    <row r="898" spans="1:5" ht="15.75" customHeight="1">
      <c r="A898" s="165"/>
      <c r="B898" s="165"/>
      <c r="C898" s="165"/>
      <c r="D898" s="165"/>
      <c r="E898" s="165"/>
    </row>
    <row r="899" spans="1:5" ht="15.75" customHeight="1">
      <c r="A899" s="165"/>
      <c r="B899" s="165"/>
      <c r="C899" s="165"/>
      <c r="D899" s="165"/>
      <c r="E899" s="165"/>
    </row>
    <row r="900" spans="1:5" ht="15.75" customHeight="1">
      <c r="A900" s="165"/>
      <c r="B900" s="165"/>
      <c r="C900" s="165"/>
      <c r="D900" s="165"/>
      <c r="E900" s="165"/>
    </row>
    <row r="901" spans="1:5" ht="15.75" customHeight="1">
      <c r="A901" s="165"/>
      <c r="B901" s="165"/>
      <c r="C901" s="165"/>
      <c r="D901" s="165"/>
      <c r="E901" s="165"/>
    </row>
    <row r="902" spans="1:5" ht="15.75" customHeight="1">
      <c r="A902" s="165"/>
      <c r="B902" s="165"/>
      <c r="C902" s="165"/>
      <c r="D902" s="165"/>
      <c r="E902" s="165"/>
    </row>
    <row r="903" spans="1:5" ht="15.75" customHeight="1">
      <c r="A903" s="165"/>
      <c r="B903" s="165"/>
      <c r="C903" s="165"/>
      <c r="D903" s="165"/>
      <c r="E903" s="165"/>
    </row>
    <row r="904" spans="1:5" ht="15.75" customHeight="1">
      <c r="A904" s="165"/>
      <c r="B904" s="165"/>
      <c r="C904" s="165"/>
      <c r="D904" s="165"/>
      <c r="E904" s="165"/>
    </row>
    <row r="905" spans="1:5" ht="15.75" customHeight="1">
      <c r="A905" s="165"/>
      <c r="B905" s="165"/>
      <c r="C905" s="165"/>
      <c r="D905" s="165"/>
      <c r="E905" s="165"/>
    </row>
    <row r="906" spans="1:5" ht="15.75" customHeight="1">
      <c r="A906" s="165"/>
      <c r="B906" s="165"/>
      <c r="C906" s="165"/>
      <c r="D906" s="165"/>
      <c r="E906" s="165"/>
    </row>
    <row r="907" spans="1:5" ht="15.75" customHeight="1">
      <c r="A907" s="165"/>
      <c r="B907" s="165"/>
      <c r="C907" s="165"/>
      <c r="D907" s="165"/>
      <c r="E907" s="165"/>
    </row>
    <row r="908" spans="1:5" ht="15.75" customHeight="1">
      <c r="A908" s="165"/>
      <c r="B908" s="165"/>
      <c r="C908" s="165"/>
      <c r="D908" s="165"/>
      <c r="E908" s="165"/>
    </row>
    <row r="909" spans="1:5" ht="15.75" customHeight="1">
      <c r="A909" s="165"/>
      <c r="B909" s="165"/>
      <c r="C909" s="165"/>
      <c r="D909" s="165"/>
      <c r="E909" s="165"/>
    </row>
    <row r="910" spans="1:5" ht="15.75" customHeight="1">
      <c r="A910" s="165"/>
      <c r="B910" s="165"/>
      <c r="C910" s="165"/>
      <c r="D910" s="165"/>
      <c r="E910" s="165"/>
    </row>
    <row r="911" spans="1:5" ht="15.75" customHeight="1">
      <c r="A911" s="165"/>
      <c r="B911" s="165"/>
      <c r="C911" s="165"/>
      <c r="D911" s="165"/>
      <c r="E911" s="165"/>
    </row>
    <row r="912" spans="1:5" ht="15.75" customHeight="1">
      <c r="A912" s="165"/>
      <c r="B912" s="165"/>
      <c r="C912" s="165"/>
      <c r="D912" s="165"/>
      <c r="E912" s="165"/>
    </row>
    <row r="913" spans="1:5" ht="15.75" customHeight="1">
      <c r="A913" s="165"/>
      <c r="B913" s="165"/>
      <c r="C913" s="165"/>
      <c r="D913" s="165"/>
      <c r="E913" s="165"/>
    </row>
    <row r="914" spans="1:5" ht="15.75" customHeight="1">
      <c r="A914" s="165"/>
      <c r="B914" s="165"/>
      <c r="C914" s="165"/>
      <c r="D914" s="165"/>
      <c r="E914" s="165"/>
    </row>
    <row r="915" spans="1:5" ht="15.75" customHeight="1">
      <c r="A915" s="165"/>
      <c r="B915" s="165"/>
      <c r="C915" s="165"/>
      <c r="D915" s="165"/>
      <c r="E915" s="165"/>
    </row>
    <row r="916" spans="1:5" ht="15.75" customHeight="1">
      <c r="A916" s="165"/>
      <c r="B916" s="165"/>
      <c r="C916" s="165"/>
      <c r="D916" s="165"/>
      <c r="E916" s="165"/>
    </row>
    <row r="917" spans="1:5" ht="15.75" customHeight="1">
      <c r="A917" s="165"/>
      <c r="B917" s="165"/>
      <c r="C917" s="165"/>
      <c r="D917" s="165"/>
      <c r="E917" s="165"/>
    </row>
    <row r="918" spans="1:5" ht="15.75" customHeight="1">
      <c r="A918" s="165"/>
      <c r="B918" s="165"/>
      <c r="C918" s="165"/>
      <c r="D918" s="165"/>
      <c r="E918" s="165"/>
    </row>
    <row r="919" spans="1:5" ht="15.75" customHeight="1">
      <c r="A919" s="165"/>
      <c r="B919" s="165"/>
      <c r="C919" s="165"/>
      <c r="D919" s="165"/>
      <c r="E919" s="165"/>
    </row>
    <row r="920" spans="1:5" ht="15.75" customHeight="1">
      <c r="A920" s="165"/>
      <c r="B920" s="165"/>
      <c r="C920" s="165"/>
      <c r="D920" s="165"/>
      <c r="E920" s="165"/>
    </row>
    <row r="921" spans="1:5" ht="15.75" customHeight="1">
      <c r="A921" s="165"/>
      <c r="B921" s="165"/>
      <c r="C921" s="165"/>
      <c r="D921" s="165"/>
      <c r="E921" s="165"/>
    </row>
    <row r="922" spans="1:5" ht="15.75" customHeight="1">
      <c r="A922" s="165"/>
      <c r="B922" s="165"/>
      <c r="C922" s="165"/>
      <c r="D922" s="165"/>
      <c r="E922" s="165"/>
    </row>
    <row r="923" spans="1:5" ht="15.75" customHeight="1">
      <c r="A923" s="165"/>
      <c r="B923" s="165"/>
      <c r="C923" s="165"/>
      <c r="D923" s="165"/>
      <c r="E923" s="165"/>
    </row>
    <row r="924" spans="1:5" ht="15.75" customHeight="1">
      <c r="A924" s="165"/>
      <c r="B924" s="165"/>
      <c r="C924" s="165"/>
      <c r="D924" s="165"/>
      <c r="E924" s="165"/>
    </row>
    <row r="925" spans="1:5" ht="15.75" customHeight="1">
      <c r="A925" s="165"/>
      <c r="B925" s="165"/>
      <c r="C925" s="165"/>
      <c r="D925" s="165"/>
      <c r="E925" s="165"/>
    </row>
    <row r="926" spans="1:5" ht="15.75" customHeight="1">
      <c r="A926" s="165"/>
      <c r="B926" s="165"/>
      <c r="C926" s="165"/>
      <c r="D926" s="165"/>
      <c r="E926" s="165"/>
    </row>
    <row r="927" spans="1:5" ht="15.75" customHeight="1">
      <c r="A927" s="165"/>
      <c r="B927" s="165"/>
      <c r="C927" s="165"/>
      <c r="D927" s="165"/>
      <c r="E927" s="165"/>
    </row>
    <row r="928" spans="1:5" ht="15.75" customHeight="1">
      <c r="A928" s="165"/>
      <c r="B928" s="165"/>
      <c r="C928" s="165"/>
      <c r="D928" s="165"/>
      <c r="E928" s="165"/>
    </row>
    <row r="929" spans="1:5" ht="15.75" customHeight="1">
      <c r="A929" s="165"/>
      <c r="B929" s="165"/>
      <c r="C929" s="165"/>
      <c r="D929" s="165"/>
      <c r="E929" s="165"/>
    </row>
    <row r="930" spans="1:5" ht="15.75" customHeight="1">
      <c r="A930" s="165"/>
      <c r="B930" s="165"/>
      <c r="C930" s="165"/>
      <c r="D930" s="165"/>
      <c r="E930" s="165"/>
    </row>
    <row r="931" spans="1:5" ht="15.75" customHeight="1">
      <c r="A931" s="165"/>
      <c r="B931" s="165"/>
      <c r="C931" s="165"/>
      <c r="D931" s="165"/>
      <c r="E931" s="165"/>
    </row>
    <row r="932" spans="1:5" ht="15.75" customHeight="1">
      <c r="A932" s="165"/>
      <c r="B932" s="165"/>
      <c r="C932" s="165"/>
      <c r="D932" s="165"/>
      <c r="E932" s="165"/>
    </row>
    <row r="933" spans="1:5" ht="15.75" customHeight="1">
      <c r="A933" s="165"/>
      <c r="B933" s="165"/>
      <c r="C933" s="165"/>
      <c r="D933" s="165"/>
      <c r="E933" s="165"/>
    </row>
    <row r="934" spans="1:5" ht="15.75" customHeight="1">
      <c r="A934" s="165"/>
      <c r="B934" s="165"/>
      <c r="C934" s="165"/>
      <c r="D934" s="165"/>
      <c r="E934" s="165"/>
    </row>
    <row r="935" spans="1:5" ht="15.75" customHeight="1">
      <c r="A935" s="165"/>
      <c r="B935" s="165"/>
      <c r="C935" s="165"/>
      <c r="D935" s="165"/>
      <c r="E935" s="165"/>
    </row>
    <row r="936" spans="1:5" ht="15.75" customHeight="1">
      <c r="A936" s="165"/>
      <c r="B936" s="165"/>
      <c r="C936" s="165"/>
      <c r="D936" s="165"/>
      <c r="E936" s="165"/>
    </row>
    <row r="937" spans="1:5" ht="15.75" customHeight="1">
      <c r="A937" s="165"/>
      <c r="B937" s="165"/>
      <c r="C937" s="165"/>
      <c r="D937" s="165"/>
      <c r="E937" s="165"/>
    </row>
    <row r="938" spans="1:5" ht="15.75" customHeight="1">
      <c r="A938" s="165"/>
      <c r="B938" s="165"/>
      <c r="C938" s="165"/>
      <c r="D938" s="165"/>
      <c r="E938" s="165"/>
    </row>
    <row r="939" spans="1:5" ht="15.75" customHeight="1">
      <c r="A939" s="165"/>
      <c r="B939" s="165"/>
      <c r="C939" s="165"/>
      <c r="D939" s="165"/>
      <c r="E939" s="165"/>
    </row>
    <row r="940" spans="1:5" ht="15.75" customHeight="1">
      <c r="A940" s="165"/>
      <c r="B940" s="165"/>
      <c r="C940" s="165"/>
      <c r="D940" s="165"/>
      <c r="E940" s="165"/>
    </row>
    <row r="941" spans="1:5" ht="15.75" customHeight="1">
      <c r="A941" s="165"/>
      <c r="B941" s="165"/>
      <c r="C941" s="165"/>
      <c r="D941" s="165"/>
      <c r="E941" s="165"/>
    </row>
    <row r="942" spans="1:5" ht="15.75" customHeight="1">
      <c r="A942" s="165"/>
      <c r="B942" s="165"/>
      <c r="C942" s="165"/>
      <c r="D942" s="165"/>
      <c r="E942" s="165"/>
    </row>
    <row r="943" spans="1:5" ht="15.75" customHeight="1">
      <c r="A943" s="165"/>
      <c r="B943" s="165"/>
      <c r="C943" s="165"/>
      <c r="D943" s="165"/>
      <c r="E943" s="165"/>
    </row>
    <row r="944" spans="1:5" ht="15.75" customHeight="1">
      <c r="A944" s="165"/>
      <c r="B944" s="165"/>
      <c r="C944" s="165"/>
      <c r="D944" s="165"/>
      <c r="E944" s="165"/>
    </row>
    <row r="945" spans="1:5" ht="15.75" customHeight="1">
      <c r="A945" s="165"/>
      <c r="B945" s="165"/>
      <c r="C945" s="165"/>
      <c r="D945" s="165"/>
      <c r="E945" s="165"/>
    </row>
    <row r="946" spans="1:5" ht="15.75" customHeight="1">
      <c r="A946" s="165"/>
      <c r="B946" s="165"/>
      <c r="C946" s="165"/>
      <c r="D946" s="165"/>
      <c r="E946" s="165"/>
    </row>
    <row r="947" spans="1:5" ht="15.75" customHeight="1">
      <c r="A947" s="165"/>
      <c r="B947" s="165"/>
      <c r="C947" s="165"/>
      <c r="D947" s="165"/>
      <c r="E947" s="165"/>
    </row>
    <row r="948" spans="1:5" ht="15.75" customHeight="1">
      <c r="A948" s="165"/>
      <c r="B948" s="165"/>
      <c r="C948" s="165"/>
      <c r="D948" s="165"/>
      <c r="E948" s="165"/>
    </row>
    <row r="949" spans="1:5" ht="15.75" customHeight="1">
      <c r="A949" s="165"/>
      <c r="B949" s="165"/>
      <c r="C949" s="165"/>
      <c r="D949" s="165"/>
      <c r="E949" s="165"/>
    </row>
    <row r="950" spans="1:5" ht="15.75" customHeight="1">
      <c r="A950" s="165"/>
      <c r="B950" s="165"/>
      <c r="C950" s="165"/>
      <c r="D950" s="165"/>
      <c r="E950" s="165"/>
    </row>
    <row r="951" spans="1:5" ht="15.75" customHeight="1">
      <c r="A951" s="165"/>
      <c r="B951" s="165"/>
      <c r="C951" s="165"/>
      <c r="D951" s="165"/>
      <c r="E951" s="165"/>
    </row>
    <row r="952" spans="1:5" ht="15.75" customHeight="1">
      <c r="A952" s="165"/>
      <c r="B952" s="165"/>
      <c r="C952" s="165"/>
      <c r="D952" s="165"/>
      <c r="E952" s="165"/>
    </row>
    <row r="953" spans="1:5" ht="15.75" customHeight="1">
      <c r="A953" s="165"/>
      <c r="B953" s="165"/>
      <c r="C953" s="165"/>
      <c r="D953" s="165"/>
      <c r="E953" s="165"/>
    </row>
    <row r="954" spans="1:5" ht="15.75" customHeight="1">
      <c r="A954" s="165"/>
      <c r="B954" s="165"/>
      <c r="C954" s="165"/>
      <c r="D954" s="165"/>
      <c r="E954" s="165"/>
    </row>
    <row r="955" spans="1:5" ht="15.75" customHeight="1">
      <c r="A955" s="165"/>
      <c r="B955" s="165"/>
      <c r="C955" s="165"/>
      <c r="D955" s="165"/>
      <c r="E955" s="165"/>
    </row>
    <row r="956" spans="1:5" ht="15.75" customHeight="1">
      <c r="A956" s="165"/>
      <c r="B956" s="165"/>
      <c r="C956" s="165"/>
      <c r="D956" s="165"/>
      <c r="E956" s="165"/>
    </row>
    <row r="957" spans="1:5" ht="15.75" customHeight="1">
      <c r="A957" s="165"/>
      <c r="B957" s="165"/>
      <c r="C957" s="165"/>
      <c r="D957" s="165"/>
      <c r="E957" s="165"/>
    </row>
    <row r="958" spans="1:5" ht="15.75" customHeight="1">
      <c r="A958" s="165"/>
      <c r="B958" s="165"/>
      <c r="C958" s="165"/>
      <c r="D958" s="165"/>
      <c r="E958" s="165"/>
    </row>
    <row r="959" spans="1:5" ht="15.75" customHeight="1">
      <c r="A959" s="165"/>
      <c r="B959" s="165"/>
      <c r="C959" s="165"/>
      <c r="D959" s="165"/>
      <c r="E959" s="165"/>
    </row>
    <row r="960" spans="1:5" ht="15.75" customHeight="1">
      <c r="A960" s="165"/>
      <c r="B960" s="165"/>
      <c r="C960" s="165"/>
      <c r="D960" s="165"/>
      <c r="E960" s="165"/>
    </row>
    <row r="961" spans="1:5" ht="15.75" customHeight="1">
      <c r="A961" s="165"/>
      <c r="B961" s="165"/>
      <c r="C961" s="165"/>
      <c r="D961" s="165"/>
      <c r="E961" s="165"/>
    </row>
    <row r="962" spans="1:5" ht="15.75" customHeight="1">
      <c r="A962" s="165"/>
      <c r="B962" s="165"/>
      <c r="C962" s="165"/>
      <c r="D962" s="165"/>
      <c r="E962" s="165"/>
    </row>
    <row r="963" spans="1:5" ht="15.75" customHeight="1">
      <c r="A963" s="165"/>
      <c r="B963" s="165"/>
      <c r="C963" s="165"/>
      <c r="D963" s="165"/>
      <c r="E963" s="165"/>
    </row>
    <row r="964" spans="1:5" ht="15.75" customHeight="1">
      <c r="A964" s="165"/>
      <c r="B964" s="165"/>
      <c r="C964" s="165"/>
      <c r="D964" s="165"/>
      <c r="E964" s="165"/>
    </row>
    <row r="965" spans="1:5" ht="15.75" customHeight="1">
      <c r="A965" s="165"/>
      <c r="B965" s="165"/>
      <c r="C965" s="165"/>
      <c r="D965" s="165"/>
      <c r="E965" s="165"/>
    </row>
    <row r="966" spans="1:5" ht="15.75" customHeight="1">
      <c r="A966" s="165"/>
      <c r="B966" s="165"/>
      <c r="C966" s="165"/>
      <c r="D966" s="165"/>
      <c r="E966" s="165"/>
    </row>
    <row r="967" spans="1:5" ht="15.75" customHeight="1">
      <c r="A967" s="165"/>
      <c r="B967" s="165"/>
      <c r="C967" s="165"/>
      <c r="D967" s="165"/>
      <c r="E967" s="165"/>
    </row>
    <row r="968" spans="1:5" ht="15.75" customHeight="1">
      <c r="A968" s="165"/>
      <c r="B968" s="165"/>
      <c r="C968" s="165"/>
      <c r="D968" s="165"/>
      <c r="E968" s="165"/>
    </row>
    <row r="969" spans="1:5" ht="15.75" customHeight="1">
      <c r="A969" s="165"/>
      <c r="B969" s="165"/>
      <c r="C969" s="165"/>
      <c r="D969" s="165"/>
      <c r="E969" s="165"/>
    </row>
    <row r="970" spans="1:5" ht="15.75" customHeight="1">
      <c r="A970" s="165"/>
      <c r="B970" s="165"/>
      <c r="C970" s="165"/>
      <c r="D970" s="165"/>
      <c r="E970" s="165"/>
    </row>
    <row r="971" spans="1:5" ht="15.75" customHeight="1">
      <c r="A971" s="165"/>
      <c r="B971" s="165"/>
      <c r="C971" s="165"/>
      <c r="D971" s="165"/>
      <c r="E971" s="165"/>
    </row>
    <row r="972" spans="1:5" ht="15.75" customHeight="1">
      <c r="A972" s="165"/>
      <c r="B972" s="165"/>
      <c r="C972" s="165"/>
      <c r="D972" s="165"/>
      <c r="E972" s="165"/>
    </row>
    <row r="973" spans="1:5" ht="15.75" customHeight="1">
      <c r="A973" s="165"/>
      <c r="B973" s="165"/>
      <c r="C973" s="165"/>
      <c r="D973" s="165"/>
      <c r="E973" s="165"/>
    </row>
    <row r="974" spans="1:5" ht="15.75" customHeight="1">
      <c r="A974" s="165"/>
      <c r="B974" s="165"/>
      <c r="C974" s="165"/>
      <c r="D974" s="165"/>
      <c r="E974" s="165"/>
    </row>
    <row r="975" spans="1:5" ht="15.75" customHeight="1">
      <c r="A975" s="165"/>
      <c r="B975" s="165"/>
      <c r="C975" s="165"/>
      <c r="D975" s="165"/>
      <c r="E975" s="165"/>
    </row>
    <row r="976" spans="1:5" ht="15.75" customHeight="1">
      <c r="A976" s="165"/>
      <c r="B976" s="165"/>
      <c r="C976" s="165"/>
      <c r="D976" s="165"/>
      <c r="E976" s="165"/>
    </row>
    <row r="977" spans="1:5" ht="15.75" customHeight="1">
      <c r="A977" s="165"/>
      <c r="B977" s="165"/>
      <c r="C977" s="165"/>
      <c r="D977" s="165"/>
      <c r="E977" s="165"/>
    </row>
    <row r="978" spans="1:5" ht="15.75" customHeight="1">
      <c r="A978" s="165"/>
      <c r="B978" s="165"/>
      <c r="C978" s="165"/>
      <c r="D978" s="165"/>
      <c r="E978" s="165"/>
    </row>
    <row r="979" spans="1:5" ht="15.75" customHeight="1">
      <c r="A979" s="165"/>
      <c r="B979" s="165"/>
      <c r="C979" s="165"/>
      <c r="D979" s="165"/>
      <c r="E979" s="165"/>
    </row>
    <row r="980" spans="1:5" ht="15.75" customHeight="1">
      <c r="A980" s="165"/>
      <c r="B980" s="165"/>
      <c r="C980" s="165"/>
      <c r="D980" s="165"/>
      <c r="E980" s="165"/>
    </row>
    <row r="981" spans="1:5" ht="15.75" customHeight="1">
      <c r="A981" s="165"/>
      <c r="B981" s="165"/>
      <c r="C981" s="165"/>
      <c r="D981" s="165"/>
      <c r="E981" s="165"/>
    </row>
    <row r="982" spans="1:5" ht="15.75" customHeight="1">
      <c r="A982" s="165"/>
      <c r="B982" s="165"/>
      <c r="C982" s="165"/>
      <c r="D982" s="165"/>
      <c r="E982" s="165"/>
    </row>
    <row r="983" spans="1:5" ht="15.75" customHeight="1">
      <c r="A983" s="165"/>
      <c r="B983" s="165"/>
      <c r="C983" s="165"/>
      <c r="D983" s="165"/>
      <c r="E983" s="165"/>
    </row>
    <row r="984" spans="1:5" ht="15.75" customHeight="1">
      <c r="A984" s="165"/>
      <c r="B984" s="165"/>
      <c r="C984" s="165"/>
      <c r="D984" s="165"/>
      <c r="E984" s="165"/>
    </row>
    <row r="985" spans="1:5" ht="15.75" customHeight="1">
      <c r="A985" s="165"/>
      <c r="B985" s="165"/>
      <c r="C985" s="165"/>
      <c r="D985" s="165"/>
      <c r="E985" s="165"/>
    </row>
    <row r="986" spans="1:5" ht="15.75" customHeight="1">
      <c r="A986" s="165"/>
      <c r="B986" s="165"/>
      <c r="C986" s="165"/>
      <c r="D986" s="165"/>
      <c r="E986" s="165"/>
    </row>
    <row r="987" spans="1:5" ht="15.75" customHeight="1">
      <c r="A987" s="165"/>
      <c r="B987" s="165"/>
      <c r="C987" s="165"/>
      <c r="D987" s="165"/>
      <c r="E987" s="165"/>
    </row>
    <row r="988" spans="1:5" ht="15.75" customHeight="1">
      <c r="A988" s="165"/>
      <c r="B988" s="165"/>
      <c r="C988" s="165"/>
      <c r="D988" s="165"/>
      <c r="E988" s="165"/>
    </row>
    <row r="989" spans="1:5" ht="15.75" customHeight="1">
      <c r="A989" s="165"/>
      <c r="B989" s="165"/>
      <c r="C989" s="165"/>
      <c r="D989" s="165"/>
      <c r="E989" s="165"/>
    </row>
    <row r="990" spans="1:5" ht="15.75" customHeight="1">
      <c r="A990" s="165"/>
      <c r="B990" s="165"/>
      <c r="C990" s="165"/>
      <c r="D990" s="165"/>
      <c r="E990" s="165"/>
    </row>
    <row r="991" spans="1:5" ht="15.75" customHeight="1">
      <c r="A991" s="165"/>
      <c r="B991" s="165"/>
      <c r="C991" s="165"/>
      <c r="D991" s="165"/>
      <c r="E991" s="165"/>
    </row>
    <row r="992" spans="1:5" ht="15.75" customHeight="1">
      <c r="A992" s="165"/>
      <c r="B992" s="165"/>
      <c r="C992" s="165"/>
      <c r="D992" s="165"/>
      <c r="E992" s="165"/>
    </row>
    <row r="993" spans="1:5" ht="15.75" customHeight="1">
      <c r="A993" s="165"/>
      <c r="B993" s="165"/>
      <c r="C993" s="165"/>
      <c r="D993" s="165"/>
      <c r="E993" s="165"/>
    </row>
    <row r="994" spans="1:5" ht="15.75" customHeight="1">
      <c r="A994" s="165"/>
      <c r="B994" s="165"/>
      <c r="C994" s="165"/>
      <c r="D994" s="165"/>
      <c r="E994" s="165"/>
    </row>
    <row r="995" spans="1:5" ht="15.75" customHeight="1">
      <c r="A995" s="165"/>
      <c r="B995" s="165"/>
      <c r="C995" s="165"/>
      <c r="D995" s="165"/>
      <c r="E995" s="165"/>
    </row>
    <row r="996" spans="1:5" ht="15.75" customHeight="1">
      <c r="A996" s="165"/>
      <c r="B996" s="165"/>
      <c r="C996" s="165"/>
      <c r="D996" s="165"/>
      <c r="E996" s="165"/>
    </row>
    <row r="997" spans="1:5" ht="15.75" customHeight="1">
      <c r="A997" s="165"/>
      <c r="B997" s="165"/>
      <c r="C997" s="165"/>
      <c r="D997" s="165"/>
      <c r="E997" s="165"/>
    </row>
    <row r="998" spans="1:5" ht="15.75" customHeight="1">
      <c r="A998" s="165"/>
      <c r="B998" s="165"/>
      <c r="C998" s="165"/>
      <c r="D998" s="165"/>
      <c r="E998" s="165"/>
    </row>
    <row r="999" spans="1:5" ht="15.75" customHeight="1">
      <c r="A999" s="165"/>
      <c r="B999" s="165"/>
      <c r="C999" s="165"/>
      <c r="D999" s="165"/>
      <c r="E999" s="165"/>
    </row>
    <row r="1000" spans="1:5" ht="15.75" customHeight="1">
      <c r="A1000" s="165"/>
      <c r="B1000" s="165"/>
      <c r="C1000" s="165"/>
      <c r="D1000" s="165"/>
      <c r="E1000" s="165"/>
    </row>
  </sheetData>
  <mergeCells count="9">
    <mergeCell ref="A18:A19"/>
    <mergeCell ref="B18:B19"/>
    <mergeCell ref="A1:E1"/>
    <mergeCell ref="A4:A6"/>
    <mergeCell ref="B4:B6"/>
    <mergeCell ref="A8:A9"/>
    <mergeCell ref="B8:B9"/>
    <mergeCell ref="A11:A16"/>
    <mergeCell ref="B11:B16"/>
  </mergeCells>
  <hyperlinks>
    <hyperlink ref="F1" location="'MENU UTAMA'!A1" display="KEMBALI KE MENU UTAMA" xr:uid="{00000000-0004-0000-1100-000000000000}"/>
    <hyperlink ref="E4" r:id="rId1" xr:uid="{00000000-0004-0000-1100-000001000000}"/>
    <hyperlink ref="E5" r:id="rId2" xr:uid="{00000000-0004-0000-1100-000002000000}"/>
    <hyperlink ref="E6" r:id="rId3" xr:uid="{00000000-0004-0000-1100-000003000000}"/>
    <hyperlink ref="E8" r:id="rId4" xr:uid="{00000000-0004-0000-1100-000004000000}"/>
    <hyperlink ref="E9" r:id="rId5" xr:uid="{00000000-0004-0000-1100-000005000000}"/>
    <hyperlink ref="B11" r:id="rId6" xr:uid="{00000000-0004-0000-1100-000006000000}"/>
    <hyperlink ref="E11" r:id="rId7" xr:uid="{00000000-0004-0000-1100-000007000000}"/>
    <hyperlink ref="E12" r:id="rId8" xr:uid="{00000000-0004-0000-1100-000008000000}"/>
    <hyperlink ref="E13" r:id="rId9" xr:uid="{00000000-0004-0000-1100-000009000000}"/>
    <hyperlink ref="E14" r:id="rId10" xr:uid="{00000000-0004-0000-1100-00000A000000}"/>
    <hyperlink ref="E15" r:id="rId11" xr:uid="{00000000-0004-0000-1100-00000B000000}"/>
    <hyperlink ref="E16" r:id="rId12" xr:uid="{00000000-0004-0000-1100-00000C000000}"/>
    <hyperlink ref="E18" r:id="rId13" xr:uid="{00000000-0004-0000-1100-00000D000000}"/>
    <hyperlink ref="E19" r:id="rId14" xr:uid="{00000000-0004-0000-1100-00000E000000}"/>
    <hyperlink ref="B21" r:id="rId15" xr:uid="{00000000-0004-0000-1100-00000F000000}"/>
    <hyperlink ref="E21" r:id="rId16" xr:uid="{00000000-0004-0000-1100-000010000000}"/>
    <hyperlink ref="E22" r:id="rId17" xr:uid="{00000000-0004-0000-1100-000011000000}"/>
    <hyperlink ref="E24" r:id="rId18" xr:uid="{00000000-0004-0000-1100-000012000000}"/>
    <hyperlink ref="E25" r:id="rId19" xr:uid="{00000000-0004-0000-1100-000013000000}"/>
    <hyperlink ref="E26" r:id="rId20" xr:uid="{00000000-0004-0000-1100-000014000000}"/>
    <hyperlink ref="E27" r:id="rId21" xr:uid="{00000000-0004-0000-1100-000015000000}"/>
    <hyperlink ref="E28" r:id="rId22" xr:uid="{00000000-0004-0000-1100-000016000000}"/>
    <hyperlink ref="E29" r:id="rId23" xr:uid="{00000000-0004-0000-1100-000017000000}"/>
    <hyperlink ref="E31" r:id="rId24" xr:uid="{00000000-0004-0000-1100-000018000000}"/>
    <hyperlink ref="E33" r:id="rId25" xr:uid="{00000000-0004-0000-1100-000019000000}"/>
    <hyperlink ref="E35" r:id="rId26" xr:uid="{00000000-0004-0000-1100-00001A000000}"/>
    <hyperlink ref="E36" r:id="rId27" xr:uid="{00000000-0004-0000-1100-00001B000000}"/>
    <hyperlink ref="E37" r:id="rId28" xr:uid="{00000000-0004-0000-1100-00001C000000}"/>
    <hyperlink ref="E38" r:id="rId29" xr:uid="{00000000-0004-0000-1100-00001D000000}"/>
    <hyperlink ref="E39" r:id="rId30" xr:uid="{00000000-0004-0000-1100-00001E000000}"/>
    <hyperlink ref="E40" r:id="rId31" xr:uid="{00000000-0004-0000-1100-00001F000000}"/>
    <hyperlink ref="E41" r:id="rId32" xr:uid="{00000000-0004-0000-1100-000020000000}"/>
    <hyperlink ref="E42" r:id="rId33" xr:uid="{00000000-0004-0000-1100-000021000000}"/>
    <hyperlink ref="E43" r:id="rId34" xr:uid="{00000000-0004-0000-1100-000022000000}"/>
    <hyperlink ref="E45" r:id="rId35" xr:uid="{00000000-0004-0000-1100-000023000000}"/>
    <hyperlink ref="E46" r:id="rId36" xr:uid="{00000000-0004-0000-1100-000024000000}"/>
    <hyperlink ref="E47" r:id="rId37" xr:uid="{00000000-0004-0000-1100-000025000000}"/>
    <hyperlink ref="E48" r:id="rId38" xr:uid="{00000000-0004-0000-1100-000026000000}"/>
    <hyperlink ref="E49" r:id="rId39" xr:uid="{00000000-0004-0000-1100-000027000000}"/>
    <hyperlink ref="E50" r:id="rId40" xr:uid="{00000000-0004-0000-1100-000028000000}"/>
    <hyperlink ref="E51" r:id="rId41" xr:uid="{00000000-0004-0000-1100-000029000000}"/>
    <hyperlink ref="E52" r:id="rId42" xr:uid="{00000000-0004-0000-1100-00002A000000}"/>
    <hyperlink ref="E54" r:id="rId43" xr:uid="{00000000-0004-0000-1100-00002B000000}"/>
    <hyperlink ref="E55" r:id="rId44" xr:uid="{00000000-0004-0000-1100-00002C000000}"/>
    <hyperlink ref="E56" r:id="rId45" xr:uid="{00000000-0004-0000-1100-00002D000000}"/>
    <hyperlink ref="E57" r:id="rId46" xr:uid="{00000000-0004-0000-1100-00002E000000}"/>
    <hyperlink ref="E59" r:id="rId47" xr:uid="{00000000-0004-0000-1100-00002F000000}"/>
    <hyperlink ref="E60" r:id="rId48" xr:uid="{00000000-0004-0000-1100-000030000000}"/>
    <hyperlink ref="E61" r:id="rId49" xr:uid="{00000000-0004-0000-1100-000031000000}"/>
    <hyperlink ref="E62" r:id="rId50" xr:uid="{00000000-0004-0000-1100-000032000000}"/>
    <hyperlink ref="E63" r:id="rId51" xr:uid="{00000000-0004-0000-1100-000033000000}"/>
    <hyperlink ref="E64" r:id="rId52" xr:uid="{00000000-0004-0000-1100-000034000000}"/>
    <hyperlink ref="E65" r:id="rId53" xr:uid="{00000000-0004-0000-1100-000035000000}"/>
    <hyperlink ref="E66" r:id="rId54" xr:uid="{00000000-0004-0000-1100-000036000000}"/>
    <hyperlink ref="E67" r:id="rId55" xr:uid="{00000000-0004-0000-1100-000037000000}"/>
    <hyperlink ref="E68" r:id="rId56" xr:uid="{00000000-0004-0000-1100-000038000000}"/>
    <hyperlink ref="E69" r:id="rId57" xr:uid="{00000000-0004-0000-1100-000039000000}"/>
    <hyperlink ref="E71" r:id="rId58" xr:uid="{00000000-0004-0000-1100-00003A000000}"/>
    <hyperlink ref="E72" r:id="rId59" xr:uid="{00000000-0004-0000-1100-00003B000000}"/>
    <hyperlink ref="E73" r:id="rId60" xr:uid="{00000000-0004-0000-1100-00003C000000}"/>
    <hyperlink ref="E74" r:id="rId61" xr:uid="{00000000-0004-0000-1100-00003D000000}"/>
    <hyperlink ref="E75" r:id="rId62" xr:uid="{00000000-0004-0000-1100-00003E000000}"/>
    <hyperlink ref="E76" r:id="rId63" xr:uid="{00000000-0004-0000-1100-00003F000000}"/>
    <hyperlink ref="E78" r:id="rId64" xr:uid="{00000000-0004-0000-1100-000040000000}"/>
    <hyperlink ref="E79" r:id="rId65" xr:uid="{00000000-0004-0000-1100-000041000000}"/>
    <hyperlink ref="E81" r:id="rId66" xr:uid="{00000000-0004-0000-1100-000042000000}"/>
    <hyperlink ref="E83" r:id="rId67" xr:uid="{00000000-0004-0000-1100-000043000000}"/>
    <hyperlink ref="E84" r:id="rId68" xr:uid="{00000000-0004-0000-1100-000044000000}"/>
    <hyperlink ref="E85" r:id="rId69" xr:uid="{00000000-0004-0000-1100-000045000000}"/>
    <hyperlink ref="E86" r:id="rId70" xr:uid="{00000000-0004-0000-1100-000046000000}"/>
    <hyperlink ref="E87" r:id="rId71" xr:uid="{00000000-0004-0000-1100-000047000000}"/>
    <hyperlink ref="E88" r:id="rId72" xr:uid="{00000000-0004-0000-1100-000048000000}"/>
    <hyperlink ref="E89" r:id="rId73" xr:uid="{00000000-0004-0000-1100-000049000000}"/>
    <hyperlink ref="E90" r:id="rId74" xr:uid="{00000000-0004-0000-1100-00004A000000}"/>
    <hyperlink ref="B92" r:id="rId75" xr:uid="{00000000-0004-0000-1100-00004B000000}"/>
    <hyperlink ref="E92" r:id="rId76" xr:uid="{00000000-0004-0000-1100-00004C000000}"/>
    <hyperlink ref="E93" r:id="rId77" xr:uid="{00000000-0004-0000-1100-00004D000000}"/>
    <hyperlink ref="E95" r:id="rId78" xr:uid="{00000000-0004-0000-1100-00004E000000}"/>
    <hyperlink ref="E97" r:id="rId79" xr:uid="{00000000-0004-0000-1100-00004F000000}"/>
    <hyperlink ref="B99" r:id="rId80" xr:uid="{00000000-0004-0000-1100-000050000000}"/>
    <hyperlink ref="E99" r:id="rId81" xr:uid="{00000000-0004-0000-1100-000051000000}"/>
    <hyperlink ref="E100" r:id="rId82" xr:uid="{00000000-0004-0000-1100-000052000000}"/>
    <hyperlink ref="E101" r:id="rId83" xr:uid="{00000000-0004-0000-1100-000053000000}"/>
    <hyperlink ref="E102" r:id="rId84" xr:uid="{00000000-0004-0000-1100-000054000000}"/>
    <hyperlink ref="B104" r:id="rId85" xr:uid="{00000000-0004-0000-1100-000055000000}"/>
    <hyperlink ref="E104" r:id="rId86" xr:uid="{00000000-0004-0000-1100-000056000000}"/>
    <hyperlink ref="E106" r:id="rId87" xr:uid="{00000000-0004-0000-1100-000057000000}"/>
    <hyperlink ref="E108" r:id="rId88" xr:uid="{00000000-0004-0000-1100-000058000000}"/>
    <hyperlink ref="E109" r:id="rId89" xr:uid="{00000000-0004-0000-1100-000059000000}"/>
    <hyperlink ref="E111" r:id="rId90" xr:uid="{00000000-0004-0000-1100-00005A000000}"/>
    <hyperlink ref="E112" r:id="rId91" xr:uid="{00000000-0004-0000-1100-00005B000000}"/>
    <hyperlink ref="E114" r:id="rId92" xr:uid="{00000000-0004-0000-1100-00005C000000}"/>
    <hyperlink ref="E115" r:id="rId93" xr:uid="{00000000-0004-0000-1100-00005D000000}"/>
    <hyperlink ref="E116" r:id="rId94" xr:uid="{00000000-0004-0000-1100-00005E000000}"/>
    <hyperlink ref="E118" r:id="rId95" xr:uid="{00000000-0004-0000-1100-00005F000000}"/>
    <hyperlink ref="E119" r:id="rId96" xr:uid="{00000000-0004-0000-1100-000060000000}"/>
    <hyperlink ref="E120" r:id="rId97" xr:uid="{00000000-0004-0000-1100-000061000000}"/>
    <hyperlink ref="E121" r:id="rId98" xr:uid="{00000000-0004-0000-1100-000062000000}"/>
    <hyperlink ref="E122" r:id="rId99" xr:uid="{00000000-0004-0000-1100-000063000000}"/>
    <hyperlink ref="E123" r:id="rId100" xr:uid="{00000000-0004-0000-1100-000064000000}"/>
    <hyperlink ref="E124" r:id="rId101" xr:uid="{00000000-0004-0000-1100-000065000000}"/>
    <hyperlink ref="E126" r:id="rId102" xr:uid="{00000000-0004-0000-1100-000066000000}"/>
    <hyperlink ref="E127" r:id="rId103" xr:uid="{00000000-0004-0000-1100-000067000000}"/>
    <hyperlink ref="E129" r:id="rId104" xr:uid="{00000000-0004-0000-1100-000068000000}"/>
    <hyperlink ref="E130" r:id="rId105" xr:uid="{00000000-0004-0000-1100-000069000000}"/>
    <hyperlink ref="E131" r:id="rId106" xr:uid="{00000000-0004-0000-1100-00006A000000}"/>
    <hyperlink ref="E132" r:id="rId107" xr:uid="{00000000-0004-0000-1100-00006B000000}"/>
    <hyperlink ref="E133" r:id="rId108" xr:uid="{00000000-0004-0000-1100-00006C000000}"/>
    <hyperlink ref="E135" r:id="rId109" xr:uid="{00000000-0004-0000-1100-00006D000000}"/>
    <hyperlink ref="E136" r:id="rId110" xr:uid="{00000000-0004-0000-1100-00006E000000}"/>
    <hyperlink ref="E137" r:id="rId111" xr:uid="{00000000-0004-0000-1100-00006F000000}"/>
    <hyperlink ref="E138" r:id="rId112" xr:uid="{00000000-0004-0000-1100-000070000000}"/>
    <hyperlink ref="E139" r:id="rId113" xr:uid="{00000000-0004-0000-1100-000071000000}"/>
    <hyperlink ref="E140" r:id="rId114" xr:uid="{00000000-0004-0000-1100-000072000000}"/>
    <hyperlink ref="E141" r:id="rId115" xr:uid="{00000000-0004-0000-1100-000073000000}"/>
    <hyperlink ref="E142" r:id="rId116" xr:uid="{00000000-0004-0000-1100-000074000000}"/>
    <hyperlink ref="E143" r:id="rId117" xr:uid="{00000000-0004-0000-1100-000075000000}"/>
    <hyperlink ref="E145" r:id="rId118" xr:uid="{00000000-0004-0000-1100-000076000000}"/>
    <hyperlink ref="E146" r:id="rId119" xr:uid="{00000000-0004-0000-1100-000077000000}"/>
    <hyperlink ref="E147" r:id="rId120" xr:uid="{00000000-0004-0000-1100-000078000000}"/>
    <hyperlink ref="E148" r:id="rId121" xr:uid="{00000000-0004-0000-1100-000079000000}"/>
    <hyperlink ref="E149" r:id="rId122" xr:uid="{00000000-0004-0000-1100-00007A000000}"/>
    <hyperlink ref="E150" r:id="rId123" xr:uid="{00000000-0004-0000-1100-00007B000000}"/>
    <hyperlink ref="E151" r:id="rId124" xr:uid="{00000000-0004-0000-1100-00007C000000}"/>
    <hyperlink ref="E152" r:id="rId125" xr:uid="{00000000-0004-0000-1100-00007D000000}"/>
    <hyperlink ref="E153" r:id="rId126" xr:uid="{00000000-0004-0000-1100-00007E000000}"/>
    <hyperlink ref="E155" r:id="rId127" xr:uid="{00000000-0004-0000-1100-00007F000000}"/>
    <hyperlink ref="E156" r:id="rId128" xr:uid="{00000000-0004-0000-1100-000080000000}"/>
    <hyperlink ref="E157" r:id="rId129" xr:uid="{00000000-0004-0000-1100-000081000000}"/>
    <hyperlink ref="E158" r:id="rId130" xr:uid="{00000000-0004-0000-1100-000082000000}"/>
    <hyperlink ref="E160" r:id="rId131" xr:uid="{00000000-0004-0000-1100-000083000000}"/>
    <hyperlink ref="E161" r:id="rId132" xr:uid="{00000000-0004-0000-1100-000084000000}"/>
    <hyperlink ref="E162" r:id="rId133" xr:uid="{00000000-0004-0000-1100-000085000000}"/>
    <hyperlink ref="E163" r:id="rId134" xr:uid="{00000000-0004-0000-1100-000086000000}"/>
    <hyperlink ref="E165" r:id="rId135" xr:uid="{00000000-0004-0000-1100-000087000000}"/>
    <hyperlink ref="E166" r:id="rId136" xr:uid="{00000000-0004-0000-1100-000088000000}"/>
    <hyperlink ref="E167" r:id="rId137" xr:uid="{00000000-0004-0000-1100-000089000000}"/>
    <hyperlink ref="E169" r:id="rId138" xr:uid="{00000000-0004-0000-1100-00008A000000}"/>
    <hyperlink ref="E170" r:id="rId139" xr:uid="{00000000-0004-0000-1100-00008B000000}"/>
    <hyperlink ref="E171" r:id="rId140" xr:uid="{00000000-0004-0000-1100-00008C000000}"/>
    <hyperlink ref="E172" r:id="rId141" xr:uid="{00000000-0004-0000-1100-00008D000000}"/>
    <hyperlink ref="E173" r:id="rId142" xr:uid="{00000000-0004-0000-1100-00008E000000}"/>
    <hyperlink ref="E174" r:id="rId143" xr:uid="{00000000-0004-0000-1100-00008F000000}"/>
    <hyperlink ref="E176" r:id="rId144" xr:uid="{00000000-0004-0000-1100-000090000000}"/>
    <hyperlink ref="E177" r:id="rId145" xr:uid="{00000000-0004-0000-1100-000091000000}"/>
    <hyperlink ref="E178" r:id="rId146" xr:uid="{00000000-0004-0000-1100-000092000000}"/>
    <hyperlink ref="E179" r:id="rId147" xr:uid="{00000000-0004-0000-1100-000093000000}"/>
    <hyperlink ref="E180" r:id="rId148" xr:uid="{00000000-0004-0000-1100-000094000000}"/>
    <hyperlink ref="E181" r:id="rId149" xr:uid="{00000000-0004-0000-1100-000095000000}"/>
    <hyperlink ref="E182" r:id="rId150" xr:uid="{00000000-0004-0000-1100-000096000000}"/>
    <hyperlink ref="E184" r:id="rId151" xr:uid="{00000000-0004-0000-1100-000097000000}"/>
    <hyperlink ref="E185" r:id="rId152" xr:uid="{00000000-0004-0000-1100-000098000000}"/>
    <hyperlink ref="E186" r:id="rId153" xr:uid="{00000000-0004-0000-1100-000099000000}"/>
    <hyperlink ref="E187" r:id="rId154" xr:uid="{00000000-0004-0000-1100-00009A000000}"/>
    <hyperlink ref="E189" r:id="rId155" xr:uid="{00000000-0004-0000-1100-00009B000000}"/>
    <hyperlink ref="E190" r:id="rId156" xr:uid="{00000000-0004-0000-1100-00009C000000}"/>
    <hyperlink ref="E192" r:id="rId157" xr:uid="{00000000-0004-0000-1100-00009D000000}"/>
    <hyperlink ref="E193" r:id="rId158" xr:uid="{00000000-0004-0000-1100-00009E000000}"/>
    <hyperlink ref="E194" r:id="rId159" xr:uid="{00000000-0004-0000-1100-00009F000000}"/>
    <hyperlink ref="E196" r:id="rId160" xr:uid="{00000000-0004-0000-1100-0000A0000000}"/>
    <hyperlink ref="E197" r:id="rId161" xr:uid="{00000000-0004-0000-1100-0000A1000000}"/>
    <hyperlink ref="E199" r:id="rId162" xr:uid="{00000000-0004-0000-1100-0000A2000000}"/>
    <hyperlink ref="E201" r:id="rId163" xr:uid="{00000000-0004-0000-1100-0000A3000000}"/>
    <hyperlink ref="E202" r:id="rId164" xr:uid="{00000000-0004-0000-1100-0000A4000000}"/>
    <hyperlink ref="E203" r:id="rId165" xr:uid="{00000000-0004-0000-1100-0000A5000000}"/>
    <hyperlink ref="E204" r:id="rId166" xr:uid="{00000000-0004-0000-1100-0000A6000000}"/>
    <hyperlink ref="E205" r:id="rId167" xr:uid="{00000000-0004-0000-1100-0000A7000000}"/>
    <hyperlink ref="E206" r:id="rId168" xr:uid="{00000000-0004-0000-1100-0000A8000000}"/>
    <hyperlink ref="E208" r:id="rId169" xr:uid="{00000000-0004-0000-1100-0000A9000000}"/>
    <hyperlink ref="E209" r:id="rId170" xr:uid="{00000000-0004-0000-1100-0000AA000000}"/>
    <hyperlink ref="E210" r:id="rId171" xr:uid="{00000000-0004-0000-1100-0000AB000000}"/>
    <hyperlink ref="E212" r:id="rId172" xr:uid="{00000000-0004-0000-1100-0000AC000000}"/>
    <hyperlink ref="E213" r:id="rId173" xr:uid="{00000000-0004-0000-1100-0000AD000000}"/>
    <hyperlink ref="E215" r:id="rId174" xr:uid="{00000000-0004-0000-1100-0000AE000000}"/>
    <hyperlink ref="E216" r:id="rId175" xr:uid="{00000000-0004-0000-1100-0000AF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00"/>
  <sheetViews>
    <sheetView workbookViewId="0">
      <selection activeCell="G1" sqref="G1"/>
    </sheetView>
  </sheetViews>
  <sheetFormatPr baseColWidth="10" defaultColWidth="12.6640625" defaultRowHeight="15" customHeight="1"/>
  <cols>
    <col min="1" max="1" width="8.33203125" customWidth="1"/>
    <col min="2" max="2" width="33.5" customWidth="1"/>
    <col min="3" max="3" width="23.6640625" customWidth="1"/>
    <col min="4" max="4" width="28.1640625" customWidth="1"/>
    <col min="5" max="5" width="25" customWidth="1"/>
    <col min="6" max="6" width="24.1640625" customWidth="1"/>
    <col min="7" max="7" width="23.6640625" customWidth="1"/>
    <col min="8" max="8" width="20.6640625" bestFit="1" customWidth="1"/>
    <col min="9" max="9" width="8.6640625" customWidth="1"/>
    <col min="10" max="10" width="15.83203125" hidden="1" customWidth="1"/>
    <col min="11" max="12" width="8.6640625" hidden="1" customWidth="1"/>
    <col min="13" max="26" width="8.6640625" customWidth="1"/>
  </cols>
  <sheetData>
    <row r="1" spans="1:12">
      <c r="A1" s="416" t="s">
        <v>2578</v>
      </c>
      <c r="B1" s="276"/>
      <c r="C1" s="276"/>
      <c r="D1" s="276"/>
      <c r="E1" s="276"/>
      <c r="F1" s="276"/>
      <c r="G1" s="4" t="s">
        <v>254</v>
      </c>
    </row>
    <row r="3" spans="1:12">
      <c r="A3" s="137" t="s">
        <v>360</v>
      </c>
      <c r="B3" s="137" t="s">
        <v>2579</v>
      </c>
      <c r="C3" s="137" t="s">
        <v>2580</v>
      </c>
      <c r="D3" s="137" t="s">
        <v>2581</v>
      </c>
      <c r="E3" s="137" t="s">
        <v>2582</v>
      </c>
      <c r="F3" s="137" t="s">
        <v>2583</v>
      </c>
      <c r="J3" s="36" t="s">
        <v>2584</v>
      </c>
      <c r="K3" s="36" t="s">
        <v>2585</v>
      </c>
      <c r="L3" s="36" t="s">
        <v>2586</v>
      </c>
    </row>
    <row r="4" spans="1:12" ht="17">
      <c r="A4" s="143">
        <v>1</v>
      </c>
      <c r="B4" s="226" t="s">
        <v>2767</v>
      </c>
      <c r="C4" s="227" t="s">
        <v>2587</v>
      </c>
      <c r="D4" s="141" t="s">
        <v>2588</v>
      </c>
      <c r="E4" s="141" t="s">
        <v>2589</v>
      </c>
      <c r="F4" s="141" t="s">
        <v>2586</v>
      </c>
      <c r="H4" s="63" t="s">
        <v>233</v>
      </c>
      <c r="I4">
        <v>28</v>
      </c>
      <c r="J4" s="36" t="s">
        <v>2590</v>
      </c>
      <c r="K4" s="36" t="s">
        <v>2589</v>
      </c>
      <c r="L4" s="36" t="s">
        <v>2591</v>
      </c>
    </row>
    <row r="5" spans="1:12" ht="17">
      <c r="A5" s="143">
        <v>2</v>
      </c>
      <c r="B5" s="226" t="s">
        <v>2592</v>
      </c>
      <c r="C5" s="227" t="s">
        <v>2593</v>
      </c>
      <c r="D5" s="141" t="s">
        <v>2594</v>
      </c>
      <c r="E5" s="141" t="s">
        <v>2589</v>
      </c>
      <c r="F5" s="141" t="s">
        <v>2586</v>
      </c>
      <c r="H5" s="63" t="s">
        <v>238</v>
      </c>
      <c r="I5">
        <v>0</v>
      </c>
      <c r="J5" s="36" t="s">
        <v>2595</v>
      </c>
    </row>
    <row r="6" spans="1:12" ht="17">
      <c r="A6" s="143">
        <v>3</v>
      </c>
      <c r="B6" s="226" t="s">
        <v>2596</v>
      </c>
      <c r="C6" s="141">
        <v>8922730021</v>
      </c>
      <c r="D6" s="141" t="s">
        <v>2594</v>
      </c>
      <c r="E6" s="141" t="s">
        <v>2589</v>
      </c>
      <c r="F6" s="141" t="s">
        <v>2586</v>
      </c>
      <c r="H6" s="63" t="s">
        <v>240</v>
      </c>
      <c r="I6">
        <v>6</v>
      </c>
      <c r="J6" s="36" t="s">
        <v>2594</v>
      </c>
    </row>
    <row r="7" spans="1:12" ht="17">
      <c r="A7" s="143">
        <v>4</v>
      </c>
      <c r="B7" s="226" t="s">
        <v>2597</v>
      </c>
      <c r="C7" s="227" t="s">
        <v>2598</v>
      </c>
      <c r="D7" s="141" t="s">
        <v>2594</v>
      </c>
      <c r="E7" s="141" t="s">
        <v>2589</v>
      </c>
      <c r="F7" s="141" t="s">
        <v>2586</v>
      </c>
      <c r="H7" s="63" t="s">
        <v>242</v>
      </c>
      <c r="I7">
        <v>22</v>
      </c>
      <c r="J7" s="36" t="s">
        <v>2588</v>
      </c>
    </row>
    <row r="8" spans="1:12" ht="17">
      <c r="A8" s="143">
        <v>5</v>
      </c>
      <c r="B8" s="226" t="s">
        <v>75</v>
      </c>
      <c r="C8" s="227" t="s">
        <v>2599</v>
      </c>
      <c r="D8" s="141" t="s">
        <v>2594</v>
      </c>
      <c r="E8" s="141" t="s">
        <v>2589</v>
      </c>
      <c r="F8" s="141" t="s">
        <v>2586</v>
      </c>
      <c r="H8" s="63" t="s">
        <v>244</v>
      </c>
      <c r="I8">
        <v>19</v>
      </c>
    </row>
    <row r="9" spans="1:12" ht="17">
      <c r="A9" s="143">
        <v>6</v>
      </c>
      <c r="B9" s="226" t="s">
        <v>2600</v>
      </c>
      <c r="C9" s="227" t="s">
        <v>2601</v>
      </c>
      <c r="D9" s="141" t="s">
        <v>2594</v>
      </c>
      <c r="E9" s="141" t="s">
        <v>2589</v>
      </c>
      <c r="F9" s="141" t="s">
        <v>2586</v>
      </c>
    </row>
    <row r="10" spans="1:12" ht="17">
      <c r="A10" s="143">
        <v>7</v>
      </c>
      <c r="B10" s="226" t="s">
        <v>2602</v>
      </c>
      <c r="C10" s="227" t="s">
        <v>2603</v>
      </c>
      <c r="D10" s="141" t="s">
        <v>2594</v>
      </c>
      <c r="E10" s="141" t="s">
        <v>2589</v>
      </c>
      <c r="F10" s="141" t="s">
        <v>2586</v>
      </c>
    </row>
    <row r="11" spans="1:12" ht="17">
      <c r="A11" s="143">
        <v>8</v>
      </c>
      <c r="B11" s="226" t="s">
        <v>2375</v>
      </c>
      <c r="C11" s="227" t="s">
        <v>2604</v>
      </c>
      <c r="D11" s="141" t="s">
        <v>2595</v>
      </c>
      <c r="E11" s="141" t="s">
        <v>2589</v>
      </c>
      <c r="F11" s="141" t="s">
        <v>2586</v>
      </c>
    </row>
    <row r="12" spans="1:12" ht="17">
      <c r="A12" s="143">
        <v>9</v>
      </c>
      <c r="B12" s="226" t="s">
        <v>2380</v>
      </c>
      <c r="C12" s="227" t="s">
        <v>2605</v>
      </c>
      <c r="D12" s="141" t="s">
        <v>2595</v>
      </c>
      <c r="E12" s="141" t="s">
        <v>2589</v>
      </c>
      <c r="F12" s="141" t="s">
        <v>2586</v>
      </c>
    </row>
    <row r="13" spans="1:12" ht="17">
      <c r="A13" s="143">
        <v>10</v>
      </c>
      <c r="B13" s="226" t="s">
        <v>2397</v>
      </c>
      <c r="C13" s="227" t="s">
        <v>2606</v>
      </c>
      <c r="D13" s="141" t="s">
        <v>2595</v>
      </c>
      <c r="E13" s="141" t="s">
        <v>2589</v>
      </c>
      <c r="F13" s="141" t="s">
        <v>2591</v>
      </c>
    </row>
    <row r="14" spans="1:12" ht="17">
      <c r="A14" s="143">
        <v>11</v>
      </c>
      <c r="B14" s="226" t="s">
        <v>2607</v>
      </c>
      <c r="C14" s="227" t="s">
        <v>2608</v>
      </c>
      <c r="D14" s="141" t="s">
        <v>2595</v>
      </c>
      <c r="E14" s="141" t="s">
        <v>2589</v>
      </c>
      <c r="F14" s="141" t="s">
        <v>2586</v>
      </c>
    </row>
    <row r="15" spans="1:12" ht="17">
      <c r="A15" s="143">
        <v>12</v>
      </c>
      <c r="B15" s="226" t="s">
        <v>2609</v>
      </c>
      <c r="C15" s="141">
        <v>8819011019</v>
      </c>
      <c r="D15" s="141" t="s">
        <v>2595</v>
      </c>
      <c r="E15" s="141" t="s">
        <v>2589</v>
      </c>
      <c r="F15" s="141" t="s">
        <v>2591</v>
      </c>
    </row>
    <row r="16" spans="1:12" ht="17">
      <c r="A16" s="143">
        <v>13</v>
      </c>
      <c r="B16" s="226" t="s">
        <v>2610</v>
      </c>
      <c r="C16" s="227" t="s">
        <v>2611</v>
      </c>
      <c r="D16" s="141" t="s">
        <v>2595</v>
      </c>
      <c r="E16" s="141" t="s">
        <v>2589</v>
      </c>
      <c r="F16" s="141" t="s">
        <v>2586</v>
      </c>
    </row>
    <row r="17" spans="1:6" ht="17">
      <c r="A17" s="143">
        <v>14</v>
      </c>
      <c r="B17" s="226" t="s">
        <v>2612</v>
      </c>
      <c r="C17" s="227" t="s">
        <v>2613</v>
      </c>
      <c r="D17" s="141" t="s">
        <v>2595</v>
      </c>
      <c r="E17" s="141" t="s">
        <v>2589</v>
      </c>
      <c r="F17" s="141" t="s">
        <v>2586</v>
      </c>
    </row>
    <row r="18" spans="1:6" ht="17">
      <c r="A18" s="143">
        <v>15</v>
      </c>
      <c r="B18" s="226" t="s">
        <v>2614</v>
      </c>
      <c r="C18" s="227" t="s">
        <v>2615</v>
      </c>
      <c r="D18" s="141" t="s">
        <v>2595</v>
      </c>
      <c r="E18" s="141" t="s">
        <v>2589</v>
      </c>
      <c r="F18" s="141" t="s">
        <v>2586</v>
      </c>
    </row>
    <row r="19" spans="1:6" ht="34">
      <c r="A19" s="143">
        <v>16</v>
      </c>
      <c r="B19" s="226" t="s">
        <v>2432</v>
      </c>
      <c r="C19" s="227" t="s">
        <v>2616</v>
      </c>
      <c r="D19" s="141" t="s">
        <v>2595</v>
      </c>
      <c r="E19" s="141" t="s">
        <v>2589</v>
      </c>
      <c r="F19" s="141" t="s">
        <v>2586</v>
      </c>
    </row>
    <row r="20" spans="1:6" ht="17">
      <c r="A20" s="143">
        <v>17</v>
      </c>
      <c r="B20" s="226" t="s">
        <v>2617</v>
      </c>
      <c r="C20" s="227" t="s">
        <v>2618</v>
      </c>
      <c r="D20" s="141" t="s">
        <v>2595</v>
      </c>
      <c r="E20" s="141" t="s">
        <v>2589</v>
      </c>
      <c r="F20" s="141" t="s">
        <v>2586</v>
      </c>
    </row>
    <row r="21" spans="1:6" ht="15.75" customHeight="1">
      <c r="A21" s="143">
        <v>18</v>
      </c>
      <c r="B21" s="228" t="s">
        <v>2619</v>
      </c>
      <c r="C21" s="227" t="s">
        <v>2620</v>
      </c>
      <c r="D21" s="141" t="s">
        <v>2595</v>
      </c>
      <c r="E21" s="141" t="s">
        <v>2589</v>
      </c>
      <c r="F21" s="141" t="s">
        <v>2586</v>
      </c>
    </row>
    <row r="22" spans="1:6" ht="15.75" customHeight="1">
      <c r="A22" s="143">
        <v>19</v>
      </c>
      <c r="B22" s="229" t="s">
        <v>2450</v>
      </c>
      <c r="C22" s="227" t="s">
        <v>2621</v>
      </c>
      <c r="D22" s="141" t="s">
        <v>2584</v>
      </c>
      <c r="E22" s="141" t="s">
        <v>2589</v>
      </c>
      <c r="F22" s="141" t="s">
        <v>2591</v>
      </c>
    </row>
    <row r="23" spans="1:6" ht="15.75" customHeight="1">
      <c r="A23" s="143">
        <v>20</v>
      </c>
      <c r="B23" s="230" t="s">
        <v>2458</v>
      </c>
      <c r="C23" s="231" t="s">
        <v>2622</v>
      </c>
      <c r="D23" s="141" t="s">
        <v>2595</v>
      </c>
      <c r="E23" s="141" t="s">
        <v>2585</v>
      </c>
      <c r="F23" s="141" t="s">
        <v>2586</v>
      </c>
    </row>
    <row r="24" spans="1:6" ht="15.75" customHeight="1">
      <c r="A24" s="143">
        <v>21</v>
      </c>
      <c r="B24" s="230" t="s">
        <v>2463</v>
      </c>
      <c r="C24" s="231" t="s">
        <v>2623</v>
      </c>
      <c r="D24" s="141" t="s">
        <v>2595</v>
      </c>
      <c r="E24" s="141" t="s">
        <v>2585</v>
      </c>
      <c r="F24" s="141" t="s">
        <v>2586</v>
      </c>
    </row>
    <row r="25" spans="1:6" ht="15.75" customHeight="1">
      <c r="A25" s="143">
        <v>22</v>
      </c>
      <c r="B25" s="232" t="s">
        <v>2470</v>
      </c>
      <c r="C25" s="231" t="s">
        <v>2624</v>
      </c>
      <c r="D25" s="141" t="s">
        <v>2595</v>
      </c>
      <c r="E25" s="141" t="s">
        <v>2585</v>
      </c>
      <c r="F25" s="141" t="s">
        <v>2586</v>
      </c>
    </row>
    <row r="26" spans="1:6" ht="15.75" customHeight="1">
      <c r="A26" s="143">
        <v>23</v>
      </c>
      <c r="B26" s="232" t="s">
        <v>14</v>
      </c>
      <c r="C26" s="231" t="s">
        <v>2625</v>
      </c>
      <c r="D26" s="141" t="s">
        <v>2595</v>
      </c>
      <c r="E26" s="141" t="s">
        <v>2585</v>
      </c>
      <c r="F26" s="141" t="s">
        <v>2586</v>
      </c>
    </row>
    <row r="27" spans="1:6" ht="15.75" customHeight="1">
      <c r="A27" s="143">
        <v>24</v>
      </c>
      <c r="B27" s="232" t="s">
        <v>2475</v>
      </c>
      <c r="C27" s="231" t="s">
        <v>2626</v>
      </c>
      <c r="D27" s="141" t="s">
        <v>2595</v>
      </c>
      <c r="E27" s="141" t="s">
        <v>2585</v>
      </c>
      <c r="F27" s="141" t="s">
        <v>2586</v>
      </c>
    </row>
    <row r="28" spans="1:6" ht="15.75" customHeight="1">
      <c r="A28" s="143">
        <v>25</v>
      </c>
      <c r="B28" s="232" t="s">
        <v>2485</v>
      </c>
      <c r="C28" s="231" t="s">
        <v>2627</v>
      </c>
      <c r="D28" s="141" t="s">
        <v>2595</v>
      </c>
      <c r="E28" s="141" t="s">
        <v>2585</v>
      </c>
      <c r="F28" s="141" t="s">
        <v>2586</v>
      </c>
    </row>
    <row r="29" spans="1:6" ht="15.75" customHeight="1">
      <c r="A29" s="143">
        <v>26</v>
      </c>
      <c r="B29" s="232" t="s">
        <v>2498</v>
      </c>
      <c r="C29" s="231" t="s">
        <v>2628</v>
      </c>
      <c r="D29" s="141" t="s">
        <v>2595</v>
      </c>
      <c r="E29" s="141" t="s">
        <v>2585</v>
      </c>
      <c r="F29" s="141" t="s">
        <v>2586</v>
      </c>
    </row>
    <row r="30" spans="1:6" ht="15.75" customHeight="1">
      <c r="A30" s="143">
        <v>27</v>
      </c>
      <c r="B30" s="232" t="s">
        <v>2503</v>
      </c>
      <c r="C30" s="233" t="s">
        <v>2629</v>
      </c>
      <c r="D30" s="141" t="s">
        <v>2595</v>
      </c>
      <c r="E30" s="141" t="s">
        <v>2585</v>
      </c>
      <c r="F30" s="141" t="s">
        <v>2586</v>
      </c>
    </row>
    <row r="31" spans="1:6" ht="15.75" customHeight="1">
      <c r="A31" s="143">
        <v>28</v>
      </c>
      <c r="B31" s="232" t="s">
        <v>2508</v>
      </c>
      <c r="C31" s="233" t="s">
        <v>2630</v>
      </c>
      <c r="D31" s="141" t="s">
        <v>2595</v>
      </c>
      <c r="E31" s="141" t="s">
        <v>2585</v>
      </c>
      <c r="F31" s="141" t="s">
        <v>2586</v>
      </c>
    </row>
    <row r="32" spans="1:6" ht="15.75" customHeight="1">
      <c r="A32" s="143">
        <v>29</v>
      </c>
      <c r="B32" s="232" t="s">
        <v>2512</v>
      </c>
      <c r="C32" s="233" t="s">
        <v>2631</v>
      </c>
      <c r="D32" s="141" t="s">
        <v>2595</v>
      </c>
      <c r="E32" s="141" t="s">
        <v>2585</v>
      </c>
      <c r="F32" s="141" t="s">
        <v>2586</v>
      </c>
    </row>
    <row r="33" spans="1:6" ht="15.75" customHeight="1">
      <c r="A33" s="143">
        <v>30</v>
      </c>
      <c r="B33" s="232" t="s">
        <v>2522</v>
      </c>
      <c r="C33" s="233" t="s">
        <v>2632</v>
      </c>
      <c r="D33" s="141" t="s">
        <v>2595</v>
      </c>
      <c r="E33" s="141" t="s">
        <v>2585</v>
      </c>
      <c r="F33" s="141" t="s">
        <v>2586</v>
      </c>
    </row>
    <row r="34" spans="1:6" ht="15.75" customHeight="1">
      <c r="A34" s="143">
        <v>31</v>
      </c>
      <c r="B34" s="232" t="s">
        <v>2527</v>
      </c>
      <c r="C34" s="233" t="s">
        <v>2633</v>
      </c>
      <c r="D34" s="141" t="s">
        <v>2590</v>
      </c>
      <c r="E34" s="141" t="s">
        <v>2585</v>
      </c>
      <c r="F34" s="141" t="s">
        <v>2591</v>
      </c>
    </row>
    <row r="35" spans="1:6" ht="15.75" customHeight="1">
      <c r="A35" s="143">
        <v>32</v>
      </c>
      <c r="B35" s="232" t="s">
        <v>2536</v>
      </c>
      <c r="C35" s="233" t="s">
        <v>2634</v>
      </c>
      <c r="D35" s="141" t="s">
        <v>2590</v>
      </c>
      <c r="E35" s="141" t="s">
        <v>2585</v>
      </c>
      <c r="F35" s="141" t="s">
        <v>2591</v>
      </c>
    </row>
    <row r="36" spans="1:6" ht="15.75" customHeight="1">
      <c r="A36" s="143">
        <v>33</v>
      </c>
      <c r="B36" s="232" t="s">
        <v>2540</v>
      </c>
      <c r="C36" s="233" t="s">
        <v>2635</v>
      </c>
      <c r="D36" s="141" t="s">
        <v>2590</v>
      </c>
      <c r="E36" s="141" t="s">
        <v>2585</v>
      </c>
      <c r="F36" s="141" t="s">
        <v>2586</v>
      </c>
    </row>
    <row r="37" spans="1:6" ht="15.75" customHeight="1">
      <c r="A37" s="143">
        <v>34</v>
      </c>
      <c r="B37" s="232" t="s">
        <v>2636</v>
      </c>
      <c r="C37" s="233" t="s">
        <v>2637</v>
      </c>
      <c r="D37" s="141" t="s">
        <v>2590</v>
      </c>
      <c r="E37" s="141" t="s">
        <v>2585</v>
      </c>
      <c r="F37" s="141" t="s">
        <v>2591</v>
      </c>
    </row>
    <row r="38" spans="1:6" ht="15.75" customHeight="1">
      <c r="A38" s="143">
        <v>35</v>
      </c>
      <c r="B38" s="232" t="s">
        <v>2546</v>
      </c>
      <c r="C38" s="233" t="s">
        <v>2638</v>
      </c>
      <c r="D38" s="141" t="s">
        <v>2590</v>
      </c>
      <c r="E38" s="141" t="s">
        <v>2585</v>
      </c>
      <c r="F38" s="141" t="s">
        <v>2591</v>
      </c>
    </row>
    <row r="39" spans="1:6" ht="15.75" customHeight="1">
      <c r="A39" s="143">
        <v>36</v>
      </c>
      <c r="B39" s="234" t="s">
        <v>2549</v>
      </c>
      <c r="C39" s="233" t="s">
        <v>2639</v>
      </c>
      <c r="D39" s="141" t="s">
        <v>2590</v>
      </c>
      <c r="E39" s="141" t="s">
        <v>2585</v>
      </c>
      <c r="F39" s="141" t="s">
        <v>2591</v>
      </c>
    </row>
    <row r="40" spans="1:6" ht="15.75" customHeight="1">
      <c r="A40" s="143">
        <v>37</v>
      </c>
      <c r="B40" s="234" t="s">
        <v>2551</v>
      </c>
      <c r="C40" s="233" t="s">
        <v>2640</v>
      </c>
      <c r="D40" s="141" t="s">
        <v>2590</v>
      </c>
      <c r="E40" s="141" t="s">
        <v>2585</v>
      </c>
      <c r="F40" s="141" t="s">
        <v>2591</v>
      </c>
    </row>
    <row r="41" spans="1:6" ht="15.75" customHeight="1">
      <c r="A41" s="143">
        <v>38</v>
      </c>
      <c r="B41" s="234" t="s">
        <v>2564</v>
      </c>
      <c r="C41" s="233" t="s">
        <v>2641</v>
      </c>
      <c r="D41" s="141" t="s">
        <v>2590</v>
      </c>
      <c r="E41" s="141" t="s">
        <v>2585</v>
      </c>
      <c r="F41" s="141" t="s">
        <v>2591</v>
      </c>
    </row>
    <row r="42" spans="1:6" ht="15.75" customHeight="1">
      <c r="A42" s="143">
        <v>39</v>
      </c>
      <c r="B42" s="232" t="s">
        <v>2570</v>
      </c>
      <c r="C42" s="233" t="s">
        <v>2642</v>
      </c>
      <c r="D42" s="141" t="s">
        <v>2584</v>
      </c>
      <c r="E42" s="141" t="s">
        <v>2585</v>
      </c>
      <c r="F42" s="141" t="s">
        <v>2591</v>
      </c>
    </row>
    <row r="43" spans="1:6" ht="15.75" customHeight="1">
      <c r="A43" s="143">
        <v>40</v>
      </c>
      <c r="B43" s="232" t="s">
        <v>2575</v>
      </c>
      <c r="C43" s="233" t="s">
        <v>2643</v>
      </c>
      <c r="D43" s="141" t="s">
        <v>2584</v>
      </c>
      <c r="E43" s="141" t="s">
        <v>2585</v>
      </c>
      <c r="F43" s="141" t="s">
        <v>2591</v>
      </c>
    </row>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F3" xr:uid="{00000000-0009-0000-0000-000012000000}"/>
  <mergeCells count="1">
    <mergeCell ref="A1:F1"/>
  </mergeCells>
  <dataValidations count="3">
    <dataValidation type="list" allowBlank="1" showErrorMessage="1" sqref="E4:E43" xr:uid="{00000000-0002-0000-1200-000000000000}">
      <formula1>$K$3:$K$4</formula1>
    </dataValidation>
    <dataValidation type="list" allowBlank="1" showErrorMessage="1" sqref="F4:F43" xr:uid="{00000000-0002-0000-1200-000001000000}">
      <formula1>$L$3:$L$4</formula1>
    </dataValidation>
    <dataValidation type="list" allowBlank="1" showErrorMessage="1" sqref="D4:D43" xr:uid="{00000000-0002-0000-1200-000002000000}">
      <formula1>$J$3:$J$7</formula1>
    </dataValidation>
  </dataValidations>
  <hyperlinks>
    <hyperlink ref="G1" location="'MENU UTAMA'!A1" display="KEMBALI KE MENU UTAMA" xr:uid="{00000000-0004-0000-1200-000000000000}"/>
    <hyperlink ref="B4" r:id="rId1" display="Prof. Dr. Sri Hermuningsih, M.M., CFP." xr:uid="{00000000-0004-0000-1200-000001000000}"/>
    <hyperlink ref="B5" r:id="rId2" xr:uid="{00000000-0004-0000-1200-000002000000}"/>
    <hyperlink ref="B6" r:id="rId3" xr:uid="{00000000-0004-0000-1200-000003000000}"/>
    <hyperlink ref="B7" r:id="rId4" xr:uid="{00000000-0004-0000-1200-000004000000}"/>
    <hyperlink ref="B8" r:id="rId5" xr:uid="{00000000-0004-0000-1200-000005000000}"/>
    <hyperlink ref="B9" r:id="rId6" xr:uid="{00000000-0004-0000-1200-000006000000}"/>
    <hyperlink ref="B10" r:id="rId7" xr:uid="{00000000-0004-0000-1200-000007000000}"/>
    <hyperlink ref="B11" r:id="rId8" xr:uid="{00000000-0004-0000-1200-000008000000}"/>
    <hyperlink ref="B12" r:id="rId9" xr:uid="{00000000-0004-0000-1200-000009000000}"/>
    <hyperlink ref="B13" r:id="rId10" xr:uid="{00000000-0004-0000-1200-00000A000000}"/>
    <hyperlink ref="B14" r:id="rId11" xr:uid="{00000000-0004-0000-1200-00000B000000}"/>
    <hyperlink ref="B15" r:id="rId12" xr:uid="{00000000-0004-0000-1200-00000C000000}"/>
    <hyperlink ref="B16" r:id="rId13" xr:uid="{00000000-0004-0000-1200-00000D000000}"/>
    <hyperlink ref="B17" r:id="rId14" xr:uid="{00000000-0004-0000-1200-00000E000000}"/>
    <hyperlink ref="B18" r:id="rId15" xr:uid="{00000000-0004-0000-1200-00000F000000}"/>
    <hyperlink ref="B19" r:id="rId16" xr:uid="{00000000-0004-0000-1200-000010000000}"/>
    <hyperlink ref="B20" r:id="rId17" xr:uid="{00000000-0004-0000-1200-000011000000}"/>
    <hyperlink ref="B21" r:id="rId18" xr:uid="{00000000-0004-0000-1200-000012000000}"/>
    <hyperlink ref="B22" r:id="rId19" xr:uid="{00000000-0004-0000-1200-000013000000}"/>
    <hyperlink ref="B23" r:id="rId20" xr:uid="{00000000-0004-0000-1200-000014000000}"/>
    <hyperlink ref="B24" r:id="rId21" xr:uid="{00000000-0004-0000-1200-000015000000}"/>
    <hyperlink ref="B25" r:id="rId22" xr:uid="{00000000-0004-0000-1200-000016000000}"/>
    <hyperlink ref="B26" r:id="rId23" xr:uid="{00000000-0004-0000-1200-000017000000}"/>
    <hyperlink ref="B27" r:id="rId24" xr:uid="{00000000-0004-0000-1200-000018000000}"/>
    <hyperlink ref="B28" r:id="rId25" xr:uid="{00000000-0004-0000-1200-000019000000}"/>
    <hyperlink ref="B29" r:id="rId26" xr:uid="{00000000-0004-0000-1200-00001A000000}"/>
    <hyperlink ref="B30" r:id="rId27" xr:uid="{00000000-0004-0000-1200-00001B000000}"/>
    <hyperlink ref="B31" r:id="rId28" xr:uid="{00000000-0004-0000-1200-00001C000000}"/>
    <hyperlink ref="B32" r:id="rId29" xr:uid="{00000000-0004-0000-1200-00001D000000}"/>
    <hyperlink ref="B33" r:id="rId30" xr:uid="{00000000-0004-0000-1200-00001E000000}"/>
    <hyperlink ref="B34" r:id="rId31" xr:uid="{00000000-0004-0000-1200-00001F000000}"/>
    <hyperlink ref="B35" r:id="rId32" xr:uid="{00000000-0004-0000-1200-000020000000}"/>
    <hyperlink ref="B36" r:id="rId33" xr:uid="{00000000-0004-0000-1200-000021000000}"/>
    <hyperlink ref="B37" r:id="rId34" xr:uid="{00000000-0004-0000-1200-000022000000}"/>
    <hyperlink ref="B38" r:id="rId35" xr:uid="{00000000-0004-0000-1200-000023000000}"/>
    <hyperlink ref="B39" r:id="rId36" xr:uid="{00000000-0004-0000-1200-000024000000}"/>
    <hyperlink ref="B40" r:id="rId37" xr:uid="{00000000-0004-0000-1200-000025000000}"/>
    <hyperlink ref="B41" r:id="rId38" xr:uid="{00000000-0004-0000-1200-000026000000}"/>
    <hyperlink ref="B42" r:id="rId39" xr:uid="{00000000-0004-0000-1200-000027000000}"/>
    <hyperlink ref="B43" r:id="rId40" xr:uid="{00000000-0004-0000-1200-000028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Z1000"/>
  <sheetViews>
    <sheetView topLeftCell="C1" zoomScale="150" workbookViewId="0">
      <pane ySplit="5" topLeftCell="A9" activePane="bottomLeft" state="frozen"/>
      <selection pane="bottomLeft" activeCell="H22" sqref="H22"/>
    </sheetView>
  </sheetViews>
  <sheetFormatPr baseColWidth="10" defaultColWidth="12.6640625" defaultRowHeight="15" customHeight="1"/>
  <cols>
    <col min="1" max="1" width="5.1640625" customWidth="1"/>
    <col min="2" max="2" width="37.6640625" customWidth="1"/>
    <col min="3" max="3" width="28.6640625" customWidth="1"/>
    <col min="4" max="4" width="42.6640625" customWidth="1"/>
    <col min="5" max="5" width="11.1640625" customWidth="1"/>
    <col min="6" max="6" width="31.6640625" customWidth="1"/>
    <col min="7" max="7" width="18.6640625" customWidth="1"/>
    <col min="8" max="8" width="26.1640625" customWidth="1"/>
    <col min="9" max="26" width="8.6640625" customWidth="1"/>
  </cols>
  <sheetData>
    <row r="1" spans="1:26" ht="19">
      <c r="A1" s="275" t="s">
        <v>88</v>
      </c>
      <c r="B1" s="276"/>
      <c r="C1" s="276"/>
      <c r="D1" s="276"/>
      <c r="E1" s="276"/>
      <c r="F1" s="276"/>
      <c r="G1" s="276"/>
      <c r="H1" s="276"/>
      <c r="I1" s="50"/>
      <c r="J1" s="50"/>
      <c r="K1" s="50"/>
      <c r="L1" s="50"/>
      <c r="M1" s="50"/>
      <c r="N1" s="50"/>
      <c r="O1" s="50"/>
      <c r="P1" s="50"/>
      <c r="Q1" s="50"/>
      <c r="R1" s="50"/>
      <c r="S1" s="50"/>
      <c r="T1" s="50"/>
      <c r="U1" s="50"/>
      <c r="V1" s="50"/>
      <c r="W1" s="50"/>
      <c r="X1" s="50"/>
      <c r="Y1" s="50"/>
      <c r="Z1" s="50"/>
    </row>
    <row r="2" spans="1:26" ht="19">
      <c r="A2" s="49"/>
      <c r="B2" s="49"/>
      <c r="C2" s="49"/>
      <c r="D2" s="49"/>
      <c r="E2" s="49"/>
      <c r="F2" s="51"/>
      <c r="G2" s="49"/>
      <c r="H2" s="49"/>
      <c r="I2" s="50"/>
      <c r="J2" s="50"/>
      <c r="K2" s="50"/>
      <c r="L2" s="50"/>
      <c r="M2" s="50"/>
      <c r="N2" s="50"/>
      <c r="O2" s="50"/>
      <c r="P2" s="50"/>
      <c r="Q2" s="50"/>
      <c r="R2" s="50"/>
      <c r="S2" s="50"/>
      <c r="T2" s="50"/>
      <c r="U2" s="50"/>
      <c r="V2" s="50"/>
      <c r="W2" s="50"/>
      <c r="X2" s="50"/>
      <c r="Y2" s="50"/>
      <c r="Z2" s="50"/>
    </row>
    <row r="3" spans="1:26" ht="19">
      <c r="A3" s="52" t="s">
        <v>89</v>
      </c>
      <c r="B3" s="49"/>
      <c r="C3" s="53">
        <v>40</v>
      </c>
      <c r="D3" s="49"/>
      <c r="E3" s="49"/>
      <c r="F3" s="51"/>
      <c r="G3" s="49"/>
      <c r="H3" s="49"/>
      <c r="I3" s="50"/>
      <c r="J3" s="50"/>
      <c r="K3" s="50"/>
      <c r="L3" s="50"/>
      <c r="M3" s="50"/>
      <c r="N3" s="50"/>
      <c r="O3" s="50"/>
      <c r="P3" s="50"/>
      <c r="Q3" s="50"/>
      <c r="R3" s="50"/>
      <c r="S3" s="50"/>
      <c r="T3" s="50"/>
      <c r="U3" s="50"/>
      <c r="V3" s="50"/>
      <c r="W3" s="50"/>
      <c r="X3" s="50"/>
      <c r="Y3" s="50"/>
      <c r="Z3" s="50"/>
    </row>
    <row r="4" spans="1:26">
      <c r="A4" s="50"/>
      <c r="B4" s="50"/>
      <c r="C4" s="50"/>
      <c r="D4" s="50"/>
      <c r="E4" s="54"/>
      <c r="F4" s="55"/>
      <c r="G4" s="56"/>
      <c r="H4" s="50"/>
      <c r="I4" s="50"/>
      <c r="J4" s="50"/>
      <c r="K4" s="50"/>
      <c r="L4" s="50"/>
      <c r="M4" s="50"/>
      <c r="N4" s="50"/>
      <c r="O4" s="50"/>
      <c r="P4" s="50"/>
      <c r="Q4" s="50"/>
      <c r="R4" s="50"/>
      <c r="S4" s="50"/>
      <c r="T4" s="50"/>
      <c r="U4" s="50"/>
      <c r="V4" s="50"/>
      <c r="W4" s="50"/>
      <c r="X4" s="50"/>
      <c r="Y4" s="50"/>
      <c r="Z4" s="50"/>
    </row>
    <row r="5" spans="1:26" ht="16">
      <c r="A5" s="57" t="s">
        <v>90</v>
      </c>
      <c r="B5" s="57" t="s">
        <v>91</v>
      </c>
      <c r="C5" s="57" t="s">
        <v>92</v>
      </c>
      <c r="D5" s="57" t="s">
        <v>93</v>
      </c>
      <c r="E5" s="57" t="s">
        <v>94</v>
      </c>
      <c r="F5" s="58" t="s">
        <v>95</v>
      </c>
      <c r="G5" s="59" t="s">
        <v>96</v>
      </c>
      <c r="H5" s="57" t="s">
        <v>97</v>
      </c>
      <c r="I5" s="50"/>
      <c r="J5" s="50"/>
      <c r="K5" s="50"/>
      <c r="L5" s="50"/>
      <c r="M5" s="50"/>
      <c r="N5" s="50"/>
      <c r="O5" s="50"/>
      <c r="P5" s="50"/>
      <c r="Q5" s="50"/>
      <c r="R5" s="50"/>
      <c r="S5" s="50"/>
      <c r="T5" s="50"/>
      <c r="U5" s="50"/>
      <c r="V5" s="50"/>
      <c r="W5" s="50"/>
      <c r="X5" s="50"/>
      <c r="Y5" s="50"/>
      <c r="Z5" s="50"/>
    </row>
    <row r="6" spans="1:26">
      <c r="A6" s="266" t="s">
        <v>98</v>
      </c>
      <c r="B6" s="267"/>
      <c r="C6" s="267"/>
      <c r="D6" s="267"/>
      <c r="E6" s="267"/>
      <c r="F6" s="267"/>
      <c r="G6" s="267"/>
      <c r="H6" s="268"/>
      <c r="I6" s="50"/>
      <c r="J6" s="50"/>
      <c r="K6" s="50"/>
      <c r="L6" s="50"/>
      <c r="M6" s="50"/>
      <c r="N6" s="50"/>
      <c r="O6" s="50"/>
      <c r="P6" s="50"/>
      <c r="Q6" s="50"/>
      <c r="R6" s="50"/>
      <c r="S6" s="50"/>
      <c r="T6" s="50"/>
      <c r="U6" s="50"/>
      <c r="V6" s="50"/>
      <c r="W6" s="50"/>
      <c r="X6" s="50"/>
      <c r="Y6" s="50"/>
      <c r="Z6" s="50"/>
    </row>
    <row r="7" spans="1:26" ht="16">
      <c r="A7" s="269">
        <v>1</v>
      </c>
      <c r="B7" s="263" t="s">
        <v>99</v>
      </c>
      <c r="C7" s="277" t="s">
        <v>100</v>
      </c>
      <c r="D7" s="61" t="s">
        <v>101</v>
      </c>
      <c r="E7" s="62">
        <v>0.52</v>
      </c>
      <c r="F7" s="63" t="s">
        <v>2761</v>
      </c>
      <c r="G7" s="64" t="s">
        <v>102</v>
      </c>
      <c r="H7" s="61">
        <v>0.75</v>
      </c>
      <c r="I7" s="50"/>
      <c r="J7" s="50"/>
      <c r="K7" s="50"/>
      <c r="L7" s="50"/>
      <c r="M7" s="50"/>
      <c r="N7" s="50"/>
      <c r="O7" s="50"/>
      <c r="P7" s="50"/>
      <c r="Q7" s="50"/>
      <c r="R7" s="50"/>
      <c r="S7" s="50"/>
      <c r="T7" s="50"/>
      <c r="U7" s="50"/>
      <c r="V7" s="50"/>
      <c r="W7" s="50"/>
      <c r="X7" s="50"/>
      <c r="Y7" s="50"/>
      <c r="Z7" s="50"/>
    </row>
    <row r="8" spans="1:26" ht="16">
      <c r="A8" s="264"/>
      <c r="B8" s="264"/>
      <c r="C8" s="265"/>
      <c r="D8" s="65" t="s">
        <v>103</v>
      </c>
      <c r="E8" s="66" t="s">
        <v>2756</v>
      </c>
      <c r="F8" s="63" t="s">
        <v>104</v>
      </c>
      <c r="G8" s="64" t="s">
        <v>105</v>
      </c>
      <c r="H8" s="65">
        <v>4.01</v>
      </c>
      <c r="I8" s="50"/>
      <c r="J8" s="50"/>
      <c r="K8" s="50"/>
      <c r="L8" s="50"/>
      <c r="M8" s="50"/>
      <c r="N8" s="50"/>
      <c r="O8" s="50"/>
      <c r="P8" s="50"/>
      <c r="Q8" s="50"/>
      <c r="R8" s="50"/>
      <c r="S8" s="50"/>
      <c r="T8" s="50"/>
      <c r="U8" s="50"/>
      <c r="V8" s="50"/>
      <c r="W8" s="50"/>
      <c r="X8" s="50"/>
      <c r="Y8" s="50"/>
      <c r="Z8" s="50"/>
    </row>
    <row r="9" spans="1:26" ht="32">
      <c r="A9" s="264"/>
      <c r="B9" s="264"/>
      <c r="C9" s="65" t="s">
        <v>106</v>
      </c>
      <c r="D9" s="65" t="s">
        <v>107</v>
      </c>
      <c r="E9" s="248" t="s">
        <v>2757</v>
      </c>
      <c r="F9" s="63" t="s">
        <v>108</v>
      </c>
      <c r="G9" s="67" t="s">
        <v>109</v>
      </c>
      <c r="H9" s="65" t="s">
        <v>2769</v>
      </c>
      <c r="I9" s="50"/>
      <c r="J9" s="50"/>
      <c r="K9" s="50"/>
      <c r="L9" s="50"/>
      <c r="M9" s="50"/>
      <c r="N9" s="50"/>
      <c r="O9" s="50"/>
      <c r="P9" s="50"/>
      <c r="Q9" s="50"/>
      <c r="R9" s="50"/>
      <c r="S9" s="50"/>
      <c r="T9" s="50"/>
      <c r="U9" s="50"/>
      <c r="V9" s="50"/>
      <c r="W9" s="50"/>
      <c r="X9" s="50"/>
      <c r="Y9" s="50"/>
      <c r="Z9" s="50"/>
    </row>
    <row r="10" spans="1:26" ht="16">
      <c r="A10" s="264"/>
      <c r="B10" s="264"/>
      <c r="C10" s="65" t="s">
        <v>110</v>
      </c>
      <c r="D10" s="65" t="s">
        <v>111</v>
      </c>
      <c r="E10" s="66">
        <v>3.55</v>
      </c>
      <c r="F10" s="63" t="s">
        <v>112</v>
      </c>
      <c r="G10" s="64" t="s">
        <v>105</v>
      </c>
      <c r="H10" s="250">
        <v>3.63</v>
      </c>
      <c r="I10" s="50"/>
      <c r="J10" s="50"/>
      <c r="K10" s="50"/>
      <c r="L10" s="50"/>
      <c r="M10" s="50"/>
      <c r="N10" s="50"/>
      <c r="O10" s="50"/>
      <c r="P10" s="50"/>
      <c r="Q10" s="50"/>
      <c r="R10" s="50"/>
      <c r="S10" s="50"/>
      <c r="T10" s="50"/>
      <c r="U10" s="50"/>
      <c r="V10" s="50"/>
      <c r="W10" s="50"/>
      <c r="X10" s="50"/>
      <c r="Y10" s="50"/>
      <c r="Z10" s="50"/>
    </row>
    <row r="11" spans="1:26">
      <c r="A11" s="264"/>
      <c r="B11" s="264"/>
      <c r="C11" s="263" t="s">
        <v>113</v>
      </c>
      <c r="D11" s="65" t="s">
        <v>114</v>
      </c>
      <c r="E11" s="66">
        <v>10</v>
      </c>
      <c r="F11" s="269" t="s">
        <v>115</v>
      </c>
      <c r="G11" s="278" t="s">
        <v>116</v>
      </c>
      <c r="H11" s="253">
        <v>9</v>
      </c>
      <c r="I11" s="50"/>
      <c r="J11" s="50"/>
      <c r="K11" s="50"/>
      <c r="L11" s="50"/>
      <c r="M11" s="50"/>
      <c r="N11" s="50"/>
      <c r="O11" s="50"/>
      <c r="P11" s="50"/>
      <c r="Q11" s="50"/>
      <c r="R11" s="50"/>
      <c r="S11" s="50"/>
      <c r="T11" s="50"/>
      <c r="U11" s="50"/>
      <c r="V11" s="50"/>
      <c r="W11" s="50"/>
      <c r="X11" s="50"/>
      <c r="Y11" s="50"/>
      <c r="Z11" s="50"/>
    </row>
    <row r="12" spans="1:26">
      <c r="A12" s="264"/>
      <c r="B12" s="264"/>
      <c r="C12" s="264"/>
      <c r="D12" s="65" t="s">
        <v>117</v>
      </c>
      <c r="E12" s="66">
        <v>10</v>
      </c>
      <c r="F12" s="264"/>
      <c r="G12" s="279"/>
      <c r="H12" s="253">
        <v>40</v>
      </c>
      <c r="I12" s="50"/>
      <c r="J12" s="50"/>
      <c r="K12" s="50"/>
      <c r="L12" s="50"/>
      <c r="M12" s="50"/>
      <c r="N12" s="50"/>
      <c r="O12" s="50"/>
      <c r="P12" s="50"/>
      <c r="Q12" s="50"/>
      <c r="R12" s="50"/>
      <c r="S12" s="50"/>
      <c r="T12" s="50"/>
      <c r="U12" s="50"/>
      <c r="V12" s="50"/>
      <c r="W12" s="50"/>
      <c r="X12" s="50"/>
      <c r="Y12" s="50"/>
      <c r="Z12" s="50"/>
    </row>
    <row r="13" spans="1:26">
      <c r="A13" s="264"/>
      <c r="B13" s="264"/>
      <c r="C13" s="264"/>
      <c r="D13" s="65" t="s">
        <v>118</v>
      </c>
      <c r="E13" s="66">
        <v>1</v>
      </c>
      <c r="F13" s="264"/>
      <c r="G13" s="279"/>
      <c r="H13" s="253">
        <v>2</v>
      </c>
      <c r="I13" s="50"/>
      <c r="J13" s="50"/>
      <c r="K13" s="50"/>
      <c r="L13" s="50"/>
      <c r="M13" s="50"/>
      <c r="N13" s="50"/>
      <c r="O13" s="50"/>
      <c r="P13" s="50"/>
      <c r="Q13" s="50"/>
      <c r="R13" s="50"/>
      <c r="S13" s="50"/>
      <c r="T13" s="50"/>
      <c r="U13" s="50"/>
      <c r="V13" s="50"/>
      <c r="W13" s="50"/>
      <c r="X13" s="50"/>
      <c r="Y13" s="50"/>
      <c r="Z13" s="50"/>
    </row>
    <row r="14" spans="1:26">
      <c r="A14" s="264"/>
      <c r="B14" s="264"/>
      <c r="C14" s="264"/>
      <c r="D14" s="65" t="s">
        <v>119</v>
      </c>
      <c r="E14" s="66">
        <v>0</v>
      </c>
      <c r="F14" s="264"/>
      <c r="G14" s="279"/>
      <c r="H14" s="253">
        <v>0</v>
      </c>
      <c r="I14" s="50"/>
      <c r="J14" s="50"/>
      <c r="K14" s="50"/>
      <c r="L14" s="50"/>
      <c r="M14" s="50"/>
      <c r="N14" s="50"/>
      <c r="O14" s="50"/>
      <c r="P14" s="50"/>
      <c r="Q14" s="50"/>
      <c r="R14" s="50"/>
      <c r="S14" s="50"/>
      <c r="T14" s="50"/>
      <c r="U14" s="50"/>
      <c r="V14" s="50"/>
      <c r="W14" s="50"/>
      <c r="X14" s="50"/>
      <c r="Y14" s="50"/>
      <c r="Z14" s="50"/>
    </row>
    <row r="15" spans="1:26">
      <c r="A15" s="264"/>
      <c r="B15" s="264"/>
      <c r="C15" s="264"/>
      <c r="D15" s="65" t="s">
        <v>120</v>
      </c>
      <c r="E15" s="66">
        <v>10</v>
      </c>
      <c r="F15" s="264"/>
      <c r="G15" s="279"/>
      <c r="H15" s="253">
        <v>12</v>
      </c>
      <c r="I15" s="50"/>
      <c r="J15" s="50"/>
      <c r="K15" s="50"/>
      <c r="L15" s="50"/>
      <c r="M15" s="50"/>
      <c r="N15" s="50"/>
      <c r="O15" s="50"/>
      <c r="P15" s="50"/>
      <c r="Q15" s="50"/>
      <c r="R15" s="50"/>
      <c r="S15" s="50"/>
      <c r="T15" s="50"/>
      <c r="U15" s="50"/>
      <c r="V15" s="50"/>
      <c r="W15" s="50"/>
      <c r="X15" s="50"/>
      <c r="Y15" s="50"/>
      <c r="Z15" s="50"/>
    </row>
    <row r="16" spans="1:26">
      <c r="A16" s="264"/>
      <c r="B16" s="264"/>
      <c r="C16" s="264"/>
      <c r="D16" s="65" t="s">
        <v>121</v>
      </c>
      <c r="E16" s="66">
        <v>10</v>
      </c>
      <c r="F16" s="264"/>
      <c r="G16" s="279"/>
      <c r="H16" s="253">
        <v>15</v>
      </c>
      <c r="I16" s="50"/>
      <c r="J16" s="50"/>
      <c r="K16" s="50"/>
      <c r="L16" s="50"/>
      <c r="M16" s="50"/>
      <c r="N16" s="50"/>
      <c r="O16" s="50"/>
      <c r="P16" s="50"/>
      <c r="Q16" s="50"/>
      <c r="R16" s="50"/>
      <c r="S16" s="50"/>
      <c r="T16" s="50"/>
      <c r="U16" s="50"/>
      <c r="V16" s="50"/>
      <c r="W16" s="50"/>
      <c r="X16" s="50"/>
      <c r="Y16" s="50"/>
      <c r="Z16" s="50"/>
    </row>
    <row r="17" spans="1:26">
      <c r="A17" s="264"/>
      <c r="B17" s="264"/>
      <c r="C17" s="264"/>
      <c r="D17" s="65" t="s">
        <v>122</v>
      </c>
      <c r="E17" s="66">
        <v>2</v>
      </c>
      <c r="F17" s="264"/>
      <c r="G17" s="279"/>
      <c r="H17" s="253">
        <v>0</v>
      </c>
      <c r="I17" s="50"/>
      <c r="J17" s="50"/>
      <c r="K17" s="50"/>
      <c r="L17" s="50"/>
      <c r="M17" s="50"/>
      <c r="N17" s="50"/>
      <c r="O17" s="50"/>
      <c r="P17" s="50"/>
      <c r="Q17" s="50"/>
      <c r="R17" s="50"/>
      <c r="S17" s="50"/>
      <c r="T17" s="50"/>
      <c r="U17" s="50"/>
      <c r="V17" s="50"/>
      <c r="W17" s="50"/>
      <c r="X17" s="50"/>
      <c r="Y17" s="50"/>
      <c r="Z17" s="50"/>
    </row>
    <row r="18" spans="1:26">
      <c r="A18" s="264"/>
      <c r="B18" s="264"/>
      <c r="C18" s="264"/>
      <c r="D18" s="65" t="s">
        <v>123</v>
      </c>
      <c r="E18" s="66">
        <v>2</v>
      </c>
      <c r="F18" s="264"/>
      <c r="G18" s="279"/>
      <c r="H18" s="253">
        <v>1</v>
      </c>
      <c r="I18" s="50"/>
      <c r="J18" s="50"/>
      <c r="K18" s="50"/>
      <c r="L18" s="50"/>
      <c r="M18" s="50"/>
      <c r="N18" s="50"/>
      <c r="O18" s="50"/>
      <c r="P18" s="50"/>
      <c r="Q18" s="50"/>
      <c r="R18" s="50"/>
      <c r="S18" s="50"/>
      <c r="T18" s="50"/>
      <c r="U18" s="50"/>
      <c r="V18" s="50"/>
      <c r="W18" s="50"/>
      <c r="X18" s="50"/>
      <c r="Y18" s="50"/>
      <c r="Z18" s="50"/>
    </row>
    <row r="19" spans="1:26">
      <c r="A19" s="264"/>
      <c r="B19" s="264"/>
      <c r="C19" s="264"/>
      <c r="D19" s="65" t="s">
        <v>124</v>
      </c>
      <c r="E19" s="66">
        <v>2</v>
      </c>
      <c r="F19" s="264"/>
      <c r="G19" s="279"/>
      <c r="H19" s="253">
        <v>5</v>
      </c>
      <c r="I19" s="50"/>
      <c r="J19" s="50"/>
      <c r="K19" s="50"/>
      <c r="L19" s="50"/>
      <c r="M19" s="50"/>
      <c r="N19" s="50"/>
      <c r="O19" s="50"/>
      <c r="P19" s="50"/>
      <c r="Q19" s="50"/>
      <c r="R19" s="50"/>
      <c r="S19" s="50"/>
      <c r="T19" s="50"/>
      <c r="U19" s="50"/>
      <c r="V19" s="50"/>
      <c r="W19" s="50"/>
      <c r="X19" s="50"/>
      <c r="Y19" s="50"/>
      <c r="Z19" s="50"/>
    </row>
    <row r="20" spans="1:26">
      <c r="A20" s="264"/>
      <c r="B20" s="264"/>
      <c r="C20" s="264"/>
      <c r="D20" s="65" t="s">
        <v>125</v>
      </c>
      <c r="E20" s="66">
        <v>10</v>
      </c>
      <c r="F20" s="264"/>
      <c r="G20" s="279"/>
      <c r="H20" s="253">
        <v>10</v>
      </c>
      <c r="I20" s="50"/>
      <c r="J20" s="50"/>
      <c r="K20" s="50"/>
      <c r="L20" s="50"/>
      <c r="M20" s="50"/>
      <c r="N20" s="50"/>
      <c r="O20" s="50"/>
      <c r="P20" s="50"/>
      <c r="Q20" s="50"/>
      <c r="R20" s="50"/>
      <c r="S20" s="50"/>
      <c r="T20" s="50"/>
      <c r="U20" s="50"/>
      <c r="V20" s="50"/>
      <c r="W20" s="50"/>
      <c r="X20" s="50"/>
      <c r="Y20" s="50"/>
      <c r="Z20" s="50"/>
    </row>
    <row r="21" spans="1:26" ht="15.75" customHeight="1">
      <c r="A21" s="264"/>
      <c r="B21" s="264"/>
      <c r="C21" s="264"/>
      <c r="D21" s="65" t="s">
        <v>126</v>
      </c>
      <c r="E21" s="66">
        <v>10</v>
      </c>
      <c r="F21" s="264"/>
      <c r="G21" s="279"/>
      <c r="H21" s="253">
        <v>13</v>
      </c>
      <c r="I21" s="50"/>
      <c r="J21" s="50"/>
      <c r="K21" s="50"/>
      <c r="L21" s="50"/>
      <c r="M21" s="50"/>
      <c r="N21" s="50"/>
      <c r="O21" s="50"/>
      <c r="P21" s="50"/>
      <c r="Q21" s="50"/>
      <c r="R21" s="50"/>
      <c r="S21" s="50"/>
      <c r="T21" s="50"/>
      <c r="U21" s="50"/>
      <c r="V21" s="50"/>
      <c r="W21" s="50"/>
      <c r="X21" s="50"/>
      <c r="Y21" s="50"/>
      <c r="Z21" s="50"/>
    </row>
    <row r="22" spans="1:26" ht="15.75" customHeight="1">
      <c r="A22" s="265"/>
      <c r="B22" s="265"/>
      <c r="C22" s="265"/>
      <c r="D22" s="65" t="s">
        <v>127</v>
      </c>
      <c r="E22" s="66">
        <v>0</v>
      </c>
      <c r="F22" s="265"/>
      <c r="G22" s="280"/>
      <c r="H22" s="253">
        <v>0</v>
      </c>
      <c r="I22" s="50"/>
      <c r="J22" s="50"/>
      <c r="K22" s="50"/>
      <c r="L22" s="50"/>
      <c r="M22" s="50"/>
      <c r="N22" s="50"/>
      <c r="O22" s="50"/>
      <c r="P22" s="50"/>
      <c r="Q22" s="50"/>
      <c r="R22" s="50"/>
      <c r="S22" s="50"/>
      <c r="T22" s="50"/>
      <c r="U22" s="50"/>
      <c r="V22" s="50"/>
      <c r="W22" s="50"/>
      <c r="X22" s="50"/>
      <c r="Y22" s="50"/>
      <c r="Z22" s="50"/>
    </row>
    <row r="23" spans="1:26" ht="15.75" customHeight="1">
      <c r="A23" s="269">
        <v>2</v>
      </c>
      <c r="B23" s="263" t="s">
        <v>128</v>
      </c>
      <c r="C23" s="68" t="s">
        <v>129</v>
      </c>
      <c r="D23" s="68" t="s">
        <v>130</v>
      </c>
      <c r="E23" s="69">
        <v>0.5</v>
      </c>
      <c r="F23" s="70" t="s">
        <v>131</v>
      </c>
      <c r="G23" s="67" t="s">
        <v>109</v>
      </c>
      <c r="H23" s="252" t="s">
        <v>2764</v>
      </c>
      <c r="I23" s="50"/>
      <c r="J23" s="50"/>
      <c r="K23" s="50"/>
      <c r="L23" s="50"/>
      <c r="M23" s="50"/>
      <c r="N23" s="50"/>
      <c r="O23" s="50"/>
      <c r="P23" s="50"/>
      <c r="Q23" s="50"/>
      <c r="R23" s="50"/>
      <c r="S23" s="50"/>
      <c r="T23" s="50"/>
      <c r="U23" s="50"/>
      <c r="V23" s="50"/>
      <c r="W23" s="50"/>
      <c r="X23" s="50"/>
      <c r="Y23" s="50"/>
      <c r="Z23" s="50"/>
    </row>
    <row r="24" spans="1:26" ht="15.75" customHeight="1">
      <c r="A24" s="265"/>
      <c r="B24" s="265"/>
      <c r="C24" s="68" t="s">
        <v>132</v>
      </c>
      <c r="D24" s="68" t="s">
        <v>133</v>
      </c>
      <c r="E24" s="69">
        <v>0.75</v>
      </c>
      <c r="F24" s="70" t="s">
        <v>134</v>
      </c>
      <c r="G24" s="64" t="s">
        <v>135</v>
      </c>
      <c r="H24" s="65" t="s">
        <v>2764</v>
      </c>
      <c r="I24" s="50"/>
      <c r="J24" s="50"/>
      <c r="K24" s="50"/>
      <c r="L24" s="50"/>
      <c r="M24" s="50"/>
      <c r="N24" s="50"/>
      <c r="O24" s="50"/>
      <c r="P24" s="50"/>
      <c r="Q24" s="50"/>
      <c r="R24" s="50"/>
      <c r="S24" s="50"/>
      <c r="T24" s="50"/>
      <c r="U24" s="50"/>
      <c r="V24" s="50"/>
      <c r="W24" s="50"/>
      <c r="X24" s="50"/>
      <c r="Y24" s="50"/>
      <c r="Z24" s="50"/>
    </row>
    <row r="25" spans="1:26" ht="15.75" customHeight="1">
      <c r="A25" s="266" t="s">
        <v>136</v>
      </c>
      <c r="B25" s="267"/>
      <c r="C25" s="267"/>
      <c r="D25" s="267"/>
      <c r="E25" s="267"/>
      <c r="F25" s="267"/>
      <c r="G25" s="267"/>
      <c r="H25" s="268"/>
      <c r="I25" s="50"/>
      <c r="J25" s="50"/>
      <c r="K25" s="50"/>
      <c r="L25" s="50"/>
      <c r="M25" s="50"/>
      <c r="N25" s="50"/>
      <c r="O25" s="50"/>
      <c r="P25" s="50"/>
      <c r="Q25" s="50"/>
      <c r="R25" s="50"/>
      <c r="S25" s="50"/>
      <c r="T25" s="50"/>
      <c r="U25" s="50"/>
      <c r="V25" s="50"/>
      <c r="W25" s="50"/>
      <c r="X25" s="50"/>
      <c r="Y25" s="50"/>
      <c r="Z25" s="50"/>
    </row>
    <row r="26" spans="1:26" ht="15.75" customHeight="1">
      <c r="A26" s="63">
        <v>3</v>
      </c>
      <c r="B26" s="71" t="s">
        <v>137</v>
      </c>
      <c r="C26" s="71" t="s">
        <v>138</v>
      </c>
      <c r="D26" s="71" t="s">
        <v>139</v>
      </c>
      <c r="E26" s="63">
        <v>17</v>
      </c>
      <c r="F26" s="269" t="s">
        <v>140</v>
      </c>
      <c r="G26" s="270" t="s">
        <v>141</v>
      </c>
      <c r="H26" s="65">
        <v>13</v>
      </c>
      <c r="I26" s="50"/>
      <c r="J26" s="50"/>
      <c r="K26" s="50"/>
      <c r="L26" s="50"/>
      <c r="M26" s="50"/>
      <c r="N26" s="50"/>
      <c r="O26" s="50"/>
      <c r="P26" s="50"/>
      <c r="Q26" s="50"/>
      <c r="R26" s="50"/>
      <c r="S26" s="50"/>
      <c r="T26" s="50"/>
      <c r="U26" s="50"/>
      <c r="V26" s="50"/>
      <c r="W26" s="50"/>
      <c r="X26" s="50"/>
      <c r="Y26" s="50"/>
      <c r="Z26" s="50"/>
    </row>
    <row r="27" spans="1:26" ht="60" customHeight="1">
      <c r="A27" s="60">
        <v>4</v>
      </c>
      <c r="B27" s="71" t="s">
        <v>142</v>
      </c>
      <c r="C27" s="71" t="s">
        <v>143</v>
      </c>
      <c r="D27" s="71" t="s">
        <v>144</v>
      </c>
      <c r="E27" s="63">
        <v>120</v>
      </c>
      <c r="F27" s="265"/>
      <c r="G27" s="272"/>
      <c r="H27" s="65">
        <v>338</v>
      </c>
      <c r="I27" s="50"/>
      <c r="J27" s="50"/>
      <c r="K27" s="50"/>
      <c r="L27" s="50"/>
      <c r="M27" s="50"/>
      <c r="N27" s="50"/>
      <c r="O27" s="50"/>
      <c r="P27" s="50"/>
      <c r="Q27" s="50"/>
      <c r="R27" s="50"/>
      <c r="S27" s="50"/>
      <c r="T27" s="50"/>
      <c r="U27" s="50"/>
      <c r="V27" s="50"/>
      <c r="W27" s="50"/>
      <c r="X27" s="50"/>
      <c r="Y27" s="50"/>
      <c r="Z27" s="50"/>
    </row>
    <row r="28" spans="1:26" ht="15.75" customHeight="1">
      <c r="A28" s="63">
        <v>5</v>
      </c>
      <c r="B28" s="71" t="s">
        <v>145</v>
      </c>
      <c r="C28" s="71" t="s">
        <v>146</v>
      </c>
      <c r="D28" s="71" t="s">
        <v>147</v>
      </c>
      <c r="E28" s="63">
        <v>20</v>
      </c>
      <c r="F28" s="63" t="s">
        <v>148</v>
      </c>
      <c r="G28" s="64" t="s">
        <v>149</v>
      </c>
      <c r="H28" s="65">
        <v>65</v>
      </c>
      <c r="I28" s="50"/>
      <c r="J28" s="50"/>
      <c r="K28" s="50"/>
      <c r="L28" s="50"/>
      <c r="M28" s="50"/>
      <c r="N28" s="50"/>
      <c r="O28" s="50"/>
      <c r="P28" s="50"/>
      <c r="Q28" s="50"/>
      <c r="R28" s="50"/>
      <c r="S28" s="50"/>
      <c r="T28" s="50"/>
      <c r="U28" s="50"/>
      <c r="V28" s="50"/>
      <c r="W28" s="50"/>
      <c r="X28" s="50"/>
      <c r="Y28" s="50"/>
      <c r="Z28" s="50"/>
    </row>
    <row r="29" spans="1:26" ht="15.75" customHeight="1">
      <c r="A29" s="269">
        <v>6</v>
      </c>
      <c r="B29" s="263" t="s">
        <v>150</v>
      </c>
      <c r="C29" s="71" t="s">
        <v>151</v>
      </c>
      <c r="D29" s="71" t="s">
        <v>152</v>
      </c>
      <c r="E29" s="66">
        <v>10</v>
      </c>
      <c r="F29" s="269" t="s">
        <v>153</v>
      </c>
      <c r="G29" s="270" t="s">
        <v>154</v>
      </c>
      <c r="H29" s="65">
        <v>11</v>
      </c>
      <c r="I29" s="50"/>
      <c r="J29" s="50"/>
      <c r="K29" s="50"/>
      <c r="L29" s="50"/>
      <c r="M29" s="50"/>
      <c r="N29" s="50"/>
      <c r="O29" s="50"/>
      <c r="P29" s="50"/>
      <c r="Q29" s="50"/>
      <c r="R29" s="50"/>
      <c r="S29" s="50"/>
      <c r="T29" s="50"/>
      <c r="U29" s="50"/>
      <c r="V29" s="50"/>
      <c r="W29" s="50"/>
      <c r="X29" s="50"/>
      <c r="Y29" s="50"/>
      <c r="Z29" s="50"/>
    </row>
    <row r="30" spans="1:26" ht="15.75" customHeight="1">
      <c r="A30" s="264"/>
      <c r="B30" s="264"/>
      <c r="C30" s="263" t="s">
        <v>155</v>
      </c>
      <c r="D30" s="71" t="s">
        <v>156</v>
      </c>
      <c r="E30" s="66">
        <v>18</v>
      </c>
      <c r="F30" s="264"/>
      <c r="G30" s="271"/>
      <c r="H30" s="65">
        <v>25</v>
      </c>
      <c r="I30" s="50"/>
      <c r="J30" s="50"/>
      <c r="K30" s="50"/>
      <c r="L30" s="50"/>
      <c r="M30" s="50"/>
      <c r="N30" s="50"/>
      <c r="O30" s="50"/>
      <c r="P30" s="50"/>
      <c r="Q30" s="50"/>
      <c r="R30" s="50"/>
      <c r="S30" s="50"/>
      <c r="T30" s="50"/>
      <c r="U30" s="50"/>
      <c r="V30" s="50"/>
      <c r="W30" s="50"/>
      <c r="X30" s="50"/>
      <c r="Y30" s="50"/>
      <c r="Z30" s="50"/>
    </row>
    <row r="31" spans="1:26" ht="15.75" customHeight="1">
      <c r="A31" s="265"/>
      <c r="B31" s="265"/>
      <c r="C31" s="265"/>
      <c r="D31" s="71" t="s">
        <v>157</v>
      </c>
      <c r="E31" s="66">
        <v>1</v>
      </c>
      <c r="F31" s="265"/>
      <c r="G31" s="272"/>
      <c r="H31" s="65">
        <v>2</v>
      </c>
      <c r="I31" s="50"/>
      <c r="J31" s="50"/>
      <c r="K31" s="50"/>
      <c r="L31" s="50"/>
      <c r="M31" s="50"/>
      <c r="N31" s="50"/>
      <c r="O31" s="50"/>
      <c r="P31" s="50"/>
      <c r="Q31" s="50"/>
      <c r="R31" s="50"/>
      <c r="S31" s="50"/>
      <c r="T31" s="50"/>
      <c r="U31" s="50"/>
      <c r="V31" s="50"/>
      <c r="W31" s="50"/>
      <c r="X31" s="50"/>
      <c r="Y31" s="50"/>
      <c r="Z31" s="50"/>
    </row>
    <row r="32" spans="1:26" ht="15.75" customHeight="1">
      <c r="A32" s="266" t="s">
        <v>158</v>
      </c>
      <c r="B32" s="267"/>
      <c r="C32" s="267"/>
      <c r="D32" s="267"/>
      <c r="E32" s="267"/>
      <c r="F32" s="267"/>
      <c r="G32" s="267"/>
      <c r="H32" s="268"/>
      <c r="I32" s="50"/>
      <c r="J32" s="50"/>
      <c r="K32" s="50"/>
      <c r="L32" s="50"/>
      <c r="M32" s="50"/>
      <c r="N32" s="50"/>
      <c r="O32" s="50"/>
      <c r="P32" s="50"/>
      <c r="Q32" s="50"/>
      <c r="R32" s="50"/>
      <c r="S32" s="50"/>
      <c r="T32" s="50"/>
      <c r="U32" s="50"/>
      <c r="V32" s="50"/>
      <c r="W32" s="50"/>
      <c r="X32" s="50"/>
      <c r="Y32" s="50"/>
      <c r="Z32" s="50"/>
    </row>
    <row r="33" spans="1:26" ht="15" customHeight="1">
      <c r="A33" s="269">
        <v>7</v>
      </c>
      <c r="B33" s="263" t="s">
        <v>159</v>
      </c>
      <c r="C33" s="263" t="s">
        <v>160</v>
      </c>
      <c r="D33" s="72" t="s">
        <v>161</v>
      </c>
      <c r="E33" s="63">
        <v>3</v>
      </c>
      <c r="F33" s="269" t="s">
        <v>162</v>
      </c>
      <c r="G33" s="270" t="s">
        <v>163</v>
      </c>
      <c r="H33" s="65">
        <v>3</v>
      </c>
      <c r="I33" s="50"/>
      <c r="J33" s="50"/>
      <c r="K33" s="50"/>
      <c r="L33" s="50"/>
      <c r="M33" s="50"/>
      <c r="N33" s="50"/>
      <c r="O33" s="50"/>
      <c r="P33" s="50"/>
      <c r="Q33" s="50"/>
      <c r="R33" s="50"/>
      <c r="S33" s="50"/>
      <c r="T33" s="50"/>
      <c r="U33" s="50"/>
      <c r="V33" s="50"/>
      <c r="W33" s="50"/>
      <c r="X33" s="50"/>
      <c r="Y33" s="50"/>
      <c r="Z33" s="50"/>
    </row>
    <row r="34" spans="1:26" ht="15.75" customHeight="1">
      <c r="A34" s="264"/>
      <c r="B34" s="264"/>
      <c r="C34" s="264"/>
      <c r="D34" s="65" t="s">
        <v>164</v>
      </c>
      <c r="E34" s="63">
        <v>7</v>
      </c>
      <c r="F34" s="264"/>
      <c r="G34" s="271"/>
      <c r="H34" s="65">
        <v>22</v>
      </c>
      <c r="I34" s="50"/>
      <c r="J34" s="50"/>
      <c r="K34" s="50"/>
      <c r="L34" s="50"/>
      <c r="M34" s="50"/>
      <c r="N34" s="50"/>
      <c r="O34" s="50"/>
      <c r="P34" s="50"/>
      <c r="Q34" s="50"/>
      <c r="R34" s="50"/>
      <c r="S34" s="50"/>
      <c r="T34" s="50"/>
      <c r="U34" s="50"/>
      <c r="V34" s="50"/>
      <c r="W34" s="50"/>
      <c r="X34" s="50"/>
      <c r="Y34" s="50"/>
      <c r="Z34" s="50"/>
    </row>
    <row r="35" spans="1:26" ht="15.75" customHeight="1">
      <c r="A35" s="264"/>
      <c r="B35" s="264"/>
      <c r="C35" s="264"/>
      <c r="D35" s="65" t="s">
        <v>165</v>
      </c>
      <c r="E35" s="63">
        <v>2</v>
      </c>
      <c r="F35" s="265"/>
      <c r="G35" s="272"/>
      <c r="H35" s="65">
        <v>3</v>
      </c>
      <c r="I35" s="50"/>
      <c r="J35" s="50"/>
      <c r="K35" s="50"/>
      <c r="L35" s="50"/>
      <c r="M35" s="50"/>
      <c r="N35" s="50"/>
      <c r="O35" s="50"/>
      <c r="P35" s="50"/>
      <c r="Q35" s="50"/>
      <c r="R35" s="50"/>
      <c r="S35" s="50"/>
      <c r="T35" s="50"/>
      <c r="U35" s="50"/>
      <c r="V35" s="50"/>
      <c r="W35" s="50"/>
      <c r="X35" s="50"/>
      <c r="Y35" s="50"/>
      <c r="Z35" s="50"/>
    </row>
    <row r="36" spans="1:26" ht="15.75" customHeight="1">
      <c r="A36" s="265"/>
      <c r="B36" s="265"/>
      <c r="C36" s="265"/>
      <c r="D36" s="65" t="s">
        <v>166</v>
      </c>
      <c r="E36" s="63">
        <v>8</v>
      </c>
      <c r="F36" s="269" t="s">
        <v>167</v>
      </c>
      <c r="G36" s="270" t="s">
        <v>168</v>
      </c>
      <c r="H36" s="65">
        <v>8</v>
      </c>
      <c r="I36" s="50"/>
      <c r="J36" s="50"/>
      <c r="K36" s="50"/>
      <c r="L36" s="50"/>
      <c r="M36" s="50"/>
      <c r="N36" s="50"/>
      <c r="O36" s="50"/>
      <c r="P36" s="50"/>
      <c r="Q36" s="50"/>
      <c r="R36" s="50"/>
      <c r="S36" s="50"/>
      <c r="T36" s="50"/>
      <c r="U36" s="50"/>
      <c r="V36" s="50"/>
      <c r="W36" s="50"/>
      <c r="X36" s="50"/>
      <c r="Y36" s="50"/>
      <c r="Z36" s="50"/>
    </row>
    <row r="37" spans="1:26" ht="15.75" customHeight="1">
      <c r="A37" s="63">
        <v>8</v>
      </c>
      <c r="B37" s="68" t="s">
        <v>169</v>
      </c>
      <c r="C37" s="68" t="s">
        <v>170</v>
      </c>
      <c r="D37" s="73" t="s">
        <v>171</v>
      </c>
      <c r="E37" s="63">
        <v>3</v>
      </c>
      <c r="F37" s="265"/>
      <c r="G37" s="272"/>
      <c r="H37" s="65">
        <v>3</v>
      </c>
      <c r="I37" s="50"/>
      <c r="J37" s="50"/>
      <c r="K37" s="50"/>
      <c r="L37" s="50"/>
      <c r="M37" s="50"/>
      <c r="N37" s="50"/>
      <c r="O37" s="50"/>
      <c r="P37" s="50"/>
      <c r="Q37" s="50"/>
      <c r="R37" s="50"/>
      <c r="S37" s="50"/>
      <c r="T37" s="50"/>
      <c r="U37" s="50"/>
      <c r="V37" s="50"/>
      <c r="W37" s="50"/>
      <c r="X37" s="50"/>
      <c r="Y37" s="50"/>
      <c r="Z37" s="50"/>
    </row>
    <row r="38" spans="1:26" ht="15.75" customHeight="1">
      <c r="A38" s="63">
        <v>9</v>
      </c>
      <c r="B38" s="68" t="s">
        <v>145</v>
      </c>
      <c r="C38" s="68" t="s">
        <v>172</v>
      </c>
      <c r="D38" s="73" t="s">
        <v>173</v>
      </c>
      <c r="E38" s="63">
        <v>5</v>
      </c>
      <c r="F38" s="63" t="s">
        <v>174</v>
      </c>
      <c r="G38" s="64" t="s">
        <v>149</v>
      </c>
      <c r="H38" s="65">
        <v>10</v>
      </c>
      <c r="I38" s="50"/>
      <c r="J38" s="50"/>
      <c r="K38" s="50"/>
      <c r="L38" s="50"/>
      <c r="M38" s="50"/>
      <c r="N38" s="50"/>
      <c r="O38" s="50"/>
      <c r="P38" s="50"/>
      <c r="Q38" s="50"/>
      <c r="R38" s="50"/>
      <c r="S38" s="50"/>
      <c r="T38" s="50"/>
      <c r="U38" s="50"/>
      <c r="V38" s="50"/>
      <c r="W38" s="50"/>
      <c r="X38" s="50"/>
      <c r="Y38" s="50"/>
      <c r="Z38" s="50"/>
    </row>
    <row r="39" spans="1:26" ht="15.75" customHeight="1">
      <c r="A39" s="266" t="s">
        <v>175</v>
      </c>
      <c r="B39" s="267"/>
      <c r="C39" s="267"/>
      <c r="D39" s="267"/>
      <c r="E39" s="267"/>
      <c r="F39" s="267"/>
      <c r="G39" s="267"/>
      <c r="H39" s="268"/>
      <c r="I39" s="50"/>
      <c r="J39" s="50"/>
      <c r="K39" s="50"/>
      <c r="L39" s="50"/>
      <c r="M39" s="50"/>
      <c r="N39" s="50"/>
      <c r="O39" s="50"/>
      <c r="P39" s="50"/>
      <c r="Q39" s="50"/>
      <c r="R39" s="50"/>
      <c r="S39" s="50"/>
      <c r="T39" s="50"/>
      <c r="U39" s="50"/>
      <c r="V39" s="50"/>
      <c r="W39" s="50"/>
      <c r="X39" s="50"/>
      <c r="Y39" s="50"/>
      <c r="Z39" s="50"/>
    </row>
    <row r="40" spans="1:26" ht="64">
      <c r="A40" s="281">
        <v>10</v>
      </c>
      <c r="B40" s="263" t="s">
        <v>176</v>
      </c>
      <c r="C40" s="68" t="s">
        <v>177</v>
      </c>
      <c r="D40" s="68" t="s">
        <v>178</v>
      </c>
      <c r="E40" s="69">
        <v>0.79</v>
      </c>
      <c r="F40" s="269" t="s">
        <v>108</v>
      </c>
      <c r="G40" s="273" t="s">
        <v>109</v>
      </c>
      <c r="H40" s="73"/>
      <c r="I40" s="50"/>
      <c r="J40" s="50"/>
      <c r="K40" s="50"/>
      <c r="L40" s="50"/>
      <c r="M40" s="50"/>
      <c r="N40" s="50"/>
      <c r="O40" s="50"/>
      <c r="P40" s="50"/>
      <c r="Q40" s="50"/>
      <c r="R40" s="50"/>
      <c r="S40" s="50"/>
      <c r="T40" s="50"/>
      <c r="U40" s="50"/>
      <c r="V40" s="50"/>
      <c r="W40" s="50"/>
      <c r="X40" s="50"/>
      <c r="Y40" s="50"/>
      <c r="Z40" s="50"/>
    </row>
    <row r="41" spans="1:26" ht="48">
      <c r="A41" s="264"/>
      <c r="B41" s="264"/>
      <c r="C41" s="68" t="s">
        <v>179</v>
      </c>
      <c r="D41" s="68" t="s">
        <v>180</v>
      </c>
      <c r="E41" s="69">
        <v>0.83</v>
      </c>
      <c r="F41" s="264"/>
      <c r="G41" s="264"/>
      <c r="H41" s="73"/>
      <c r="I41" s="50"/>
      <c r="J41" s="50"/>
      <c r="K41" s="50"/>
      <c r="L41" s="50"/>
      <c r="M41" s="50"/>
      <c r="N41" s="50"/>
      <c r="O41" s="50"/>
      <c r="P41" s="50"/>
      <c r="Q41" s="50"/>
      <c r="R41" s="50"/>
      <c r="S41" s="50"/>
      <c r="T41" s="50"/>
      <c r="U41" s="50"/>
      <c r="V41" s="50"/>
      <c r="W41" s="50"/>
      <c r="X41" s="50"/>
      <c r="Y41" s="50"/>
      <c r="Z41" s="50"/>
    </row>
    <row r="42" spans="1:26" ht="32">
      <c r="A42" s="264"/>
      <c r="B42" s="264"/>
      <c r="C42" s="68" t="s">
        <v>181</v>
      </c>
      <c r="D42" s="68" t="s">
        <v>182</v>
      </c>
      <c r="E42" s="69">
        <v>0.05</v>
      </c>
      <c r="F42" s="264"/>
      <c r="G42" s="264"/>
      <c r="H42" s="73"/>
      <c r="I42" s="50"/>
      <c r="J42" s="50"/>
      <c r="K42" s="50"/>
      <c r="L42" s="50"/>
      <c r="M42" s="50"/>
      <c r="N42" s="50"/>
      <c r="O42" s="50"/>
      <c r="P42" s="50"/>
      <c r="Q42" s="50"/>
      <c r="R42" s="50"/>
      <c r="S42" s="50"/>
      <c r="T42" s="50"/>
      <c r="U42" s="50"/>
      <c r="V42" s="50"/>
      <c r="W42" s="50"/>
      <c r="X42" s="50"/>
      <c r="Y42" s="50"/>
      <c r="Z42" s="50"/>
    </row>
    <row r="43" spans="1:26" ht="15.75" customHeight="1">
      <c r="A43" s="264"/>
      <c r="B43" s="264"/>
      <c r="C43" s="263" t="s">
        <v>183</v>
      </c>
      <c r="D43" s="68" t="s">
        <v>184</v>
      </c>
      <c r="E43" s="69">
        <v>0.8</v>
      </c>
      <c r="F43" s="264"/>
      <c r="G43" s="264"/>
      <c r="H43" s="73"/>
      <c r="I43" s="50"/>
      <c r="J43" s="50"/>
      <c r="K43" s="50"/>
      <c r="L43" s="50"/>
      <c r="M43" s="50"/>
      <c r="N43" s="50"/>
      <c r="O43" s="50"/>
      <c r="P43" s="50"/>
      <c r="Q43" s="50"/>
      <c r="R43" s="50"/>
      <c r="S43" s="50"/>
      <c r="T43" s="50"/>
      <c r="U43" s="50"/>
      <c r="V43" s="50"/>
      <c r="W43" s="50"/>
      <c r="X43" s="50"/>
      <c r="Y43" s="50"/>
      <c r="Z43" s="50"/>
    </row>
    <row r="44" spans="1:26" ht="15.75" customHeight="1">
      <c r="A44" s="264"/>
      <c r="B44" s="264"/>
      <c r="C44" s="264"/>
      <c r="D44" s="68" t="s">
        <v>185</v>
      </c>
      <c r="E44" s="69">
        <v>0.8</v>
      </c>
      <c r="F44" s="264"/>
      <c r="G44" s="264"/>
      <c r="H44" s="73"/>
      <c r="I44" s="50"/>
      <c r="J44" s="50"/>
      <c r="K44" s="50"/>
      <c r="L44" s="50"/>
      <c r="M44" s="50"/>
      <c r="N44" s="50"/>
      <c r="O44" s="50"/>
      <c r="P44" s="50"/>
      <c r="Q44" s="50"/>
      <c r="R44" s="50"/>
      <c r="S44" s="50"/>
      <c r="T44" s="50"/>
      <c r="U44" s="50"/>
      <c r="V44" s="50"/>
      <c r="W44" s="50"/>
      <c r="X44" s="50"/>
      <c r="Y44" s="50"/>
      <c r="Z44" s="50"/>
    </row>
    <row r="45" spans="1:26" ht="15.75" customHeight="1">
      <c r="A45" s="264"/>
      <c r="B45" s="264"/>
      <c r="C45" s="264"/>
      <c r="D45" s="68" t="s">
        <v>186</v>
      </c>
      <c r="E45" s="69">
        <v>0.76</v>
      </c>
      <c r="F45" s="264"/>
      <c r="G45" s="264"/>
      <c r="H45" s="73"/>
      <c r="I45" s="50"/>
      <c r="J45" s="50"/>
      <c r="K45" s="50"/>
      <c r="L45" s="50"/>
      <c r="M45" s="50"/>
      <c r="N45" s="50"/>
      <c r="O45" s="50"/>
      <c r="P45" s="50"/>
      <c r="Q45" s="50"/>
      <c r="R45" s="50"/>
      <c r="S45" s="50"/>
      <c r="T45" s="50"/>
      <c r="U45" s="50"/>
      <c r="V45" s="50"/>
      <c r="W45" s="50"/>
      <c r="X45" s="50"/>
      <c r="Y45" s="50"/>
      <c r="Z45" s="50"/>
    </row>
    <row r="46" spans="1:26" ht="15.75" customHeight="1">
      <c r="A46" s="264"/>
      <c r="B46" s="264"/>
      <c r="C46" s="264"/>
      <c r="D46" s="68" t="s">
        <v>187</v>
      </c>
      <c r="E46" s="69">
        <v>0.74</v>
      </c>
      <c r="F46" s="264"/>
      <c r="G46" s="264"/>
      <c r="H46" s="73"/>
      <c r="I46" s="50"/>
      <c r="J46" s="50"/>
      <c r="K46" s="50"/>
      <c r="L46" s="50"/>
      <c r="M46" s="50"/>
      <c r="N46" s="50"/>
      <c r="O46" s="50"/>
      <c r="P46" s="50"/>
      <c r="Q46" s="50"/>
      <c r="R46" s="50"/>
      <c r="S46" s="50"/>
      <c r="T46" s="50"/>
      <c r="U46" s="50"/>
      <c r="V46" s="50"/>
      <c r="W46" s="50"/>
      <c r="X46" s="50"/>
      <c r="Y46" s="50"/>
      <c r="Z46" s="50"/>
    </row>
    <row r="47" spans="1:26" ht="15.75" customHeight="1">
      <c r="A47" s="264"/>
      <c r="B47" s="264"/>
      <c r="C47" s="264"/>
      <c r="D47" s="68" t="s">
        <v>188</v>
      </c>
      <c r="E47" s="69">
        <v>0.86</v>
      </c>
      <c r="F47" s="264"/>
      <c r="G47" s="264"/>
      <c r="H47" s="73"/>
      <c r="I47" s="50"/>
      <c r="J47" s="50"/>
      <c r="K47" s="50"/>
      <c r="L47" s="50"/>
      <c r="M47" s="50"/>
      <c r="N47" s="50"/>
      <c r="O47" s="50"/>
      <c r="P47" s="50"/>
      <c r="Q47" s="50"/>
      <c r="R47" s="50"/>
      <c r="S47" s="50"/>
      <c r="T47" s="50"/>
      <c r="U47" s="50"/>
      <c r="V47" s="50"/>
      <c r="W47" s="50"/>
      <c r="X47" s="50"/>
      <c r="Y47" s="50"/>
      <c r="Z47" s="50"/>
    </row>
    <row r="48" spans="1:26" ht="15.75" customHeight="1">
      <c r="A48" s="264"/>
      <c r="B48" s="264"/>
      <c r="C48" s="264"/>
      <c r="D48" s="68" t="s">
        <v>189</v>
      </c>
      <c r="E48" s="69">
        <v>0.81</v>
      </c>
      <c r="F48" s="264"/>
      <c r="G48" s="264"/>
      <c r="H48" s="73"/>
      <c r="I48" s="50"/>
      <c r="J48" s="50"/>
      <c r="K48" s="50"/>
      <c r="L48" s="50"/>
      <c r="M48" s="50"/>
      <c r="N48" s="50"/>
      <c r="O48" s="50"/>
      <c r="P48" s="50"/>
      <c r="Q48" s="50"/>
      <c r="R48" s="50"/>
      <c r="S48" s="50"/>
      <c r="T48" s="50"/>
      <c r="U48" s="50"/>
      <c r="V48" s="50"/>
      <c r="W48" s="50"/>
      <c r="X48" s="50"/>
      <c r="Y48" s="50"/>
      <c r="Z48" s="50"/>
    </row>
    <row r="49" spans="1:26" ht="15.75" customHeight="1">
      <c r="A49" s="265"/>
      <c r="B49" s="265"/>
      <c r="C49" s="265"/>
      <c r="D49" s="68" t="s">
        <v>190</v>
      </c>
      <c r="E49" s="69">
        <v>0.81</v>
      </c>
      <c r="F49" s="265"/>
      <c r="G49" s="265"/>
      <c r="H49" s="73"/>
      <c r="I49" s="50"/>
      <c r="J49" s="50"/>
      <c r="K49" s="50"/>
      <c r="L49" s="50"/>
      <c r="M49" s="50"/>
      <c r="N49" s="50"/>
      <c r="O49" s="50"/>
      <c r="P49" s="50"/>
      <c r="Q49" s="50"/>
      <c r="R49" s="50"/>
      <c r="S49" s="50"/>
      <c r="T49" s="50"/>
      <c r="U49" s="50"/>
      <c r="V49" s="50"/>
      <c r="W49" s="50"/>
      <c r="X49" s="50"/>
      <c r="Y49" s="50"/>
      <c r="Z49" s="50"/>
    </row>
    <row r="50" spans="1:26" ht="15.75" customHeight="1">
      <c r="A50" s="269">
        <v>11</v>
      </c>
      <c r="B50" s="274" t="s">
        <v>191</v>
      </c>
      <c r="C50" s="263" t="s">
        <v>192</v>
      </c>
      <c r="D50" s="73" t="s">
        <v>193</v>
      </c>
      <c r="E50" s="63">
        <v>1</v>
      </c>
      <c r="F50" s="63" t="s">
        <v>2765</v>
      </c>
      <c r="G50" s="270" t="s">
        <v>194</v>
      </c>
      <c r="H50" s="65">
        <v>0</v>
      </c>
      <c r="I50" s="50"/>
      <c r="J50" s="50"/>
      <c r="K50" s="50"/>
      <c r="L50" s="50"/>
      <c r="M50" s="50"/>
      <c r="N50" s="50"/>
      <c r="O50" s="50"/>
      <c r="P50" s="50"/>
      <c r="Q50" s="50"/>
      <c r="R50" s="50"/>
      <c r="S50" s="50"/>
      <c r="T50" s="50"/>
      <c r="U50" s="50"/>
      <c r="V50" s="50"/>
      <c r="W50" s="50"/>
      <c r="X50" s="50"/>
      <c r="Y50" s="50"/>
      <c r="Z50" s="50"/>
    </row>
    <row r="51" spans="1:26" ht="15.75" customHeight="1">
      <c r="A51" s="265"/>
      <c r="B51" s="265"/>
      <c r="C51" s="265"/>
      <c r="D51" s="73" t="s">
        <v>195</v>
      </c>
      <c r="E51" s="63">
        <v>231</v>
      </c>
      <c r="F51" s="63" t="s">
        <v>2766</v>
      </c>
      <c r="G51" s="272"/>
      <c r="H51" s="65">
        <v>431</v>
      </c>
      <c r="I51" s="50"/>
      <c r="J51" s="50"/>
      <c r="K51" s="50"/>
      <c r="L51" s="50"/>
      <c r="M51" s="50"/>
      <c r="N51" s="50"/>
      <c r="O51" s="50"/>
      <c r="P51" s="50"/>
      <c r="Q51" s="50"/>
      <c r="R51" s="50"/>
      <c r="S51" s="50"/>
      <c r="T51" s="50"/>
      <c r="U51" s="50"/>
      <c r="V51" s="50"/>
      <c r="W51" s="50"/>
      <c r="X51" s="50"/>
      <c r="Y51" s="50"/>
      <c r="Z51" s="50"/>
    </row>
    <row r="52" spans="1:26" ht="15.75" customHeight="1">
      <c r="A52" s="269">
        <v>12</v>
      </c>
      <c r="B52" s="274" t="s">
        <v>196</v>
      </c>
      <c r="C52" s="263" t="s">
        <v>197</v>
      </c>
      <c r="D52" s="65" t="s">
        <v>198</v>
      </c>
      <c r="E52" s="66">
        <v>1</v>
      </c>
      <c r="F52" s="269" t="s">
        <v>199</v>
      </c>
      <c r="G52" s="270" t="s">
        <v>200</v>
      </c>
      <c r="H52" s="65">
        <v>0</v>
      </c>
      <c r="I52" s="50"/>
      <c r="J52" s="50"/>
      <c r="K52" s="50"/>
      <c r="L52" s="50"/>
      <c r="M52" s="50"/>
      <c r="N52" s="50"/>
      <c r="O52" s="50"/>
      <c r="P52" s="50"/>
      <c r="Q52" s="50"/>
      <c r="R52" s="50"/>
      <c r="S52" s="50"/>
      <c r="T52" s="50"/>
      <c r="U52" s="50"/>
      <c r="V52" s="50"/>
      <c r="W52" s="50"/>
      <c r="X52" s="50"/>
      <c r="Y52" s="50"/>
      <c r="Z52" s="50"/>
    </row>
    <row r="53" spans="1:26" ht="15.75" customHeight="1">
      <c r="A53" s="264"/>
      <c r="B53" s="264"/>
      <c r="C53" s="264"/>
      <c r="D53" s="65" t="s">
        <v>201</v>
      </c>
      <c r="E53" s="66">
        <v>1</v>
      </c>
      <c r="F53" s="264"/>
      <c r="G53" s="271"/>
      <c r="H53" s="65">
        <v>0</v>
      </c>
      <c r="I53" s="50"/>
      <c r="J53" s="50"/>
      <c r="K53" s="50"/>
      <c r="L53" s="50"/>
      <c r="M53" s="50"/>
      <c r="N53" s="50"/>
      <c r="O53" s="50"/>
      <c r="P53" s="50"/>
      <c r="Q53" s="50"/>
      <c r="R53" s="50"/>
      <c r="S53" s="50"/>
      <c r="T53" s="50"/>
      <c r="U53" s="50"/>
      <c r="V53" s="50"/>
      <c r="W53" s="50"/>
      <c r="X53" s="50"/>
      <c r="Y53" s="50"/>
      <c r="Z53" s="50"/>
    </row>
    <row r="54" spans="1:26" ht="15.75" customHeight="1">
      <c r="A54" s="265"/>
      <c r="B54" s="265"/>
      <c r="C54" s="265"/>
      <c r="D54" s="65" t="s">
        <v>202</v>
      </c>
      <c r="E54" s="66">
        <v>10</v>
      </c>
      <c r="F54" s="265"/>
      <c r="G54" s="271"/>
      <c r="H54" s="65">
        <v>19</v>
      </c>
      <c r="I54" s="50"/>
      <c r="J54" s="50"/>
      <c r="K54" s="50"/>
      <c r="L54" s="50"/>
      <c r="M54" s="50"/>
      <c r="N54" s="50"/>
      <c r="O54" s="50"/>
      <c r="P54" s="50"/>
      <c r="Q54" s="50"/>
      <c r="R54" s="50"/>
      <c r="S54" s="50"/>
      <c r="T54" s="50"/>
      <c r="U54" s="50"/>
      <c r="V54" s="50"/>
      <c r="W54" s="50"/>
      <c r="X54" s="50"/>
      <c r="Y54" s="50"/>
      <c r="Z54" s="50"/>
    </row>
    <row r="55" spans="1:26" ht="15" customHeight="1">
      <c r="A55" s="269">
        <v>13</v>
      </c>
      <c r="B55" s="263" t="s">
        <v>203</v>
      </c>
      <c r="C55" s="263" t="s">
        <v>204</v>
      </c>
      <c r="D55" s="65" t="s">
        <v>198</v>
      </c>
      <c r="E55" s="66">
        <v>0</v>
      </c>
      <c r="F55" s="269" t="s">
        <v>205</v>
      </c>
      <c r="G55" s="271"/>
      <c r="H55" s="65">
        <v>0</v>
      </c>
      <c r="I55" s="50"/>
      <c r="J55" s="50"/>
      <c r="K55" s="50"/>
      <c r="L55" s="50"/>
      <c r="M55" s="50"/>
      <c r="N55" s="50"/>
      <c r="O55" s="50"/>
      <c r="P55" s="50"/>
      <c r="Q55" s="50"/>
      <c r="R55" s="50"/>
      <c r="S55" s="50"/>
      <c r="T55" s="50"/>
      <c r="U55" s="50"/>
      <c r="V55" s="50"/>
      <c r="W55" s="50"/>
      <c r="X55" s="50"/>
      <c r="Y55" s="50"/>
      <c r="Z55" s="50"/>
    </row>
    <row r="56" spans="1:26" ht="15.75" customHeight="1">
      <c r="A56" s="264"/>
      <c r="B56" s="264"/>
      <c r="C56" s="264"/>
      <c r="D56" s="65" t="s">
        <v>201</v>
      </c>
      <c r="E56" s="66">
        <v>0</v>
      </c>
      <c r="F56" s="264"/>
      <c r="G56" s="271"/>
      <c r="H56" s="65">
        <v>5</v>
      </c>
      <c r="I56" s="50"/>
      <c r="J56" s="50"/>
      <c r="K56" s="50"/>
      <c r="L56" s="50"/>
      <c r="M56" s="50"/>
      <c r="N56" s="50"/>
      <c r="O56" s="50"/>
      <c r="P56" s="50"/>
      <c r="Q56" s="50"/>
      <c r="R56" s="50"/>
      <c r="S56" s="50"/>
      <c r="T56" s="50"/>
      <c r="U56" s="50"/>
      <c r="V56" s="50"/>
      <c r="W56" s="50"/>
      <c r="X56" s="50"/>
      <c r="Y56" s="50"/>
      <c r="Z56" s="50"/>
    </row>
    <row r="57" spans="1:26" ht="15.75" customHeight="1">
      <c r="A57" s="265"/>
      <c r="B57" s="265"/>
      <c r="C57" s="265"/>
      <c r="D57" s="65" t="s">
        <v>202</v>
      </c>
      <c r="E57" s="66">
        <v>0</v>
      </c>
      <c r="F57" s="265"/>
      <c r="G57" s="272"/>
      <c r="H57" s="65">
        <v>0</v>
      </c>
      <c r="I57" s="50"/>
      <c r="J57" s="50"/>
      <c r="K57" s="50"/>
      <c r="L57" s="50"/>
      <c r="M57" s="50"/>
      <c r="N57" s="50"/>
      <c r="O57" s="50"/>
      <c r="P57" s="50"/>
      <c r="Q57" s="50"/>
      <c r="R57" s="50"/>
      <c r="S57" s="50"/>
      <c r="T57" s="50"/>
      <c r="U57" s="50"/>
      <c r="V57" s="50"/>
      <c r="W57" s="50"/>
      <c r="X57" s="50"/>
      <c r="Y57" s="50"/>
      <c r="Z57" s="50"/>
    </row>
    <row r="58" spans="1:26" ht="15.75" customHeight="1">
      <c r="A58" s="266" t="s">
        <v>206</v>
      </c>
      <c r="B58" s="267"/>
      <c r="C58" s="267"/>
      <c r="D58" s="267"/>
      <c r="E58" s="267"/>
      <c r="F58" s="267"/>
      <c r="G58" s="267"/>
      <c r="H58" s="268"/>
      <c r="I58" s="50"/>
      <c r="J58" s="50"/>
      <c r="K58" s="50"/>
      <c r="L58" s="50"/>
      <c r="M58" s="50"/>
      <c r="N58" s="50"/>
      <c r="O58" s="50"/>
      <c r="P58" s="50"/>
      <c r="Q58" s="50"/>
      <c r="R58" s="50"/>
      <c r="S58" s="50"/>
      <c r="T58" s="50"/>
      <c r="U58" s="50"/>
      <c r="V58" s="50"/>
      <c r="W58" s="50"/>
      <c r="X58" s="50"/>
      <c r="Y58" s="50"/>
      <c r="Z58" s="50"/>
    </row>
    <row r="59" spans="1:26" ht="16" customHeight="1">
      <c r="A59" s="281">
        <v>14</v>
      </c>
      <c r="B59" s="263" t="s">
        <v>207</v>
      </c>
      <c r="C59" s="263" t="s">
        <v>208</v>
      </c>
      <c r="D59" s="71" t="s">
        <v>209</v>
      </c>
      <c r="E59" s="63">
        <v>25</v>
      </c>
      <c r="F59" s="269" t="s">
        <v>210</v>
      </c>
      <c r="G59" s="270" t="s">
        <v>211</v>
      </c>
      <c r="H59" s="65">
        <v>30</v>
      </c>
      <c r="I59" s="50"/>
      <c r="J59" s="50"/>
      <c r="K59" s="50"/>
      <c r="L59" s="50"/>
      <c r="M59" s="50"/>
      <c r="N59" s="50"/>
      <c r="O59" s="50"/>
      <c r="P59" s="50"/>
      <c r="Q59" s="50"/>
      <c r="R59" s="50"/>
      <c r="S59" s="50"/>
      <c r="T59" s="50"/>
      <c r="U59" s="50"/>
      <c r="V59" s="50"/>
      <c r="W59" s="50"/>
      <c r="X59" s="50"/>
      <c r="Y59" s="50"/>
      <c r="Z59" s="50"/>
    </row>
    <row r="60" spans="1:26" ht="15.75" customHeight="1">
      <c r="A60" s="265"/>
      <c r="B60" s="265"/>
      <c r="C60" s="265"/>
      <c r="D60" s="71" t="s">
        <v>212</v>
      </c>
      <c r="E60" s="63">
        <v>5</v>
      </c>
      <c r="F60" s="265"/>
      <c r="G60" s="272"/>
      <c r="H60" s="65">
        <v>5</v>
      </c>
      <c r="I60" s="50"/>
      <c r="J60" s="50"/>
      <c r="K60" s="50"/>
      <c r="L60" s="50"/>
      <c r="M60" s="50"/>
      <c r="N60" s="50"/>
      <c r="O60" s="50"/>
      <c r="P60" s="50"/>
      <c r="Q60" s="50"/>
      <c r="R60" s="50"/>
      <c r="S60" s="50"/>
      <c r="T60" s="50"/>
      <c r="U60" s="50"/>
      <c r="V60" s="50"/>
      <c r="W60" s="50"/>
      <c r="X60" s="50"/>
      <c r="Y60" s="50"/>
      <c r="Z60" s="50"/>
    </row>
    <row r="61" spans="1:26" ht="15.75" customHeight="1">
      <c r="A61" s="266" t="s">
        <v>213</v>
      </c>
      <c r="B61" s="267"/>
      <c r="C61" s="267"/>
      <c r="D61" s="267"/>
      <c r="E61" s="267"/>
      <c r="F61" s="267"/>
      <c r="G61" s="267"/>
      <c r="H61" s="268"/>
      <c r="I61" s="50"/>
      <c r="J61" s="50"/>
      <c r="K61" s="50"/>
      <c r="L61" s="50"/>
      <c r="M61" s="50"/>
      <c r="N61" s="50"/>
      <c r="O61" s="50"/>
      <c r="P61" s="50"/>
      <c r="Q61" s="50"/>
      <c r="R61" s="50"/>
      <c r="S61" s="50"/>
      <c r="T61" s="50"/>
      <c r="U61" s="50"/>
      <c r="V61" s="50"/>
      <c r="W61" s="50"/>
      <c r="X61" s="50"/>
      <c r="Y61" s="50"/>
      <c r="Z61" s="50"/>
    </row>
    <row r="62" spans="1:26" ht="15.75" customHeight="1">
      <c r="A62" s="63">
        <v>15</v>
      </c>
      <c r="B62" s="68" t="s">
        <v>214</v>
      </c>
      <c r="C62" s="68" t="s">
        <v>215</v>
      </c>
      <c r="D62" s="68" t="s">
        <v>216</v>
      </c>
      <c r="E62" s="63">
        <v>2</v>
      </c>
      <c r="F62" s="63" t="s">
        <v>217</v>
      </c>
      <c r="G62" s="67" t="s">
        <v>109</v>
      </c>
      <c r="H62" s="65">
        <v>2</v>
      </c>
      <c r="I62" s="50"/>
      <c r="J62" s="50"/>
      <c r="K62" s="50"/>
      <c r="L62" s="50"/>
      <c r="M62" s="50"/>
      <c r="N62" s="50"/>
      <c r="O62" s="50"/>
      <c r="P62" s="50"/>
      <c r="Q62" s="50"/>
      <c r="R62" s="50"/>
      <c r="S62" s="50"/>
      <c r="T62" s="50"/>
      <c r="U62" s="50"/>
      <c r="V62" s="50"/>
      <c r="W62" s="50"/>
      <c r="X62" s="50"/>
      <c r="Y62" s="50"/>
      <c r="Z62" s="50"/>
    </row>
    <row r="63" spans="1:26" ht="15.75" customHeight="1">
      <c r="A63" s="269">
        <v>16</v>
      </c>
      <c r="B63" s="263" t="s">
        <v>218</v>
      </c>
      <c r="C63" s="68" t="s">
        <v>219</v>
      </c>
      <c r="D63" s="68" t="s">
        <v>220</v>
      </c>
      <c r="E63" s="63" t="s">
        <v>2760</v>
      </c>
      <c r="F63" s="63" t="s">
        <v>221</v>
      </c>
      <c r="G63" s="67" t="s">
        <v>109</v>
      </c>
      <c r="H63" s="65"/>
      <c r="I63" s="50"/>
      <c r="J63" s="50"/>
      <c r="K63" s="50"/>
      <c r="L63" s="50"/>
      <c r="M63" s="50"/>
      <c r="N63" s="50"/>
      <c r="O63" s="50"/>
      <c r="P63" s="50"/>
      <c r="Q63" s="50"/>
      <c r="R63" s="50"/>
      <c r="S63" s="50"/>
      <c r="T63" s="50"/>
      <c r="U63" s="50"/>
      <c r="V63" s="50"/>
      <c r="W63" s="50"/>
      <c r="X63" s="50"/>
      <c r="Y63" s="50"/>
      <c r="Z63" s="50"/>
    </row>
    <row r="64" spans="1:26" ht="48">
      <c r="A64" s="265"/>
      <c r="B64" s="265"/>
      <c r="C64" s="72" t="s">
        <v>222</v>
      </c>
      <c r="D64" s="68" t="s">
        <v>223</v>
      </c>
      <c r="E64" s="70" t="s">
        <v>224</v>
      </c>
      <c r="F64" s="70" t="s">
        <v>223</v>
      </c>
      <c r="G64" s="67" t="s">
        <v>109</v>
      </c>
      <c r="H64" s="65" t="s">
        <v>2764</v>
      </c>
      <c r="I64" s="50"/>
      <c r="J64" s="50"/>
      <c r="K64" s="50"/>
      <c r="L64" s="50"/>
      <c r="M64" s="50"/>
      <c r="N64" s="50"/>
      <c r="O64" s="50"/>
      <c r="P64" s="50"/>
      <c r="Q64" s="50"/>
      <c r="R64" s="50"/>
      <c r="S64" s="50"/>
      <c r="T64" s="50"/>
      <c r="U64" s="50"/>
      <c r="V64" s="50"/>
      <c r="W64" s="50"/>
      <c r="X64" s="50"/>
      <c r="Y64" s="50"/>
      <c r="Z64" s="50"/>
    </row>
    <row r="65" spans="1:26" ht="15.75" customHeight="1">
      <c r="A65" s="266" t="s">
        <v>225</v>
      </c>
      <c r="B65" s="267"/>
      <c r="C65" s="267"/>
      <c r="D65" s="267"/>
      <c r="E65" s="267"/>
      <c r="F65" s="267"/>
      <c r="G65" s="267"/>
      <c r="H65" s="268"/>
      <c r="I65" s="50"/>
      <c r="J65" s="50"/>
      <c r="K65" s="50"/>
      <c r="L65" s="50"/>
      <c r="M65" s="50"/>
      <c r="N65" s="50"/>
      <c r="O65" s="50"/>
      <c r="P65" s="50"/>
      <c r="Q65" s="50"/>
      <c r="R65" s="50"/>
      <c r="S65" s="50"/>
      <c r="T65" s="50"/>
      <c r="U65" s="50"/>
      <c r="V65" s="50"/>
      <c r="W65" s="50"/>
      <c r="X65" s="50"/>
      <c r="Y65" s="50"/>
      <c r="Z65" s="50"/>
    </row>
    <row r="66" spans="1:26" ht="15.75" customHeight="1">
      <c r="A66" s="63">
        <v>17</v>
      </c>
      <c r="B66" s="68" t="s">
        <v>226</v>
      </c>
      <c r="C66" s="68" t="s">
        <v>227</v>
      </c>
      <c r="D66" s="68" t="s">
        <v>228</v>
      </c>
      <c r="E66" s="74">
        <v>0.23</v>
      </c>
      <c r="F66" s="70" t="s">
        <v>229</v>
      </c>
      <c r="G66" s="64" t="s">
        <v>230</v>
      </c>
      <c r="H66" s="250">
        <v>45</v>
      </c>
      <c r="I66" s="50"/>
      <c r="J66" s="50"/>
      <c r="K66" s="50"/>
      <c r="L66" s="50"/>
      <c r="M66" s="50"/>
      <c r="N66" s="50"/>
      <c r="O66" s="50"/>
      <c r="P66" s="50"/>
      <c r="Q66" s="50"/>
      <c r="R66" s="50"/>
      <c r="S66" s="50"/>
      <c r="T66" s="50"/>
      <c r="U66" s="50"/>
      <c r="V66" s="50"/>
      <c r="W66" s="50"/>
      <c r="X66" s="50"/>
      <c r="Y66" s="50"/>
      <c r="Z66" s="50"/>
    </row>
    <row r="67" spans="1:26" ht="15.75" customHeight="1">
      <c r="A67" s="63">
        <v>18</v>
      </c>
      <c r="B67" s="68" t="s">
        <v>231</v>
      </c>
      <c r="C67" s="68" t="s">
        <v>232</v>
      </c>
      <c r="D67" s="68" t="s">
        <v>232</v>
      </c>
      <c r="E67" s="62">
        <v>0.48</v>
      </c>
      <c r="F67" s="63" t="s">
        <v>233</v>
      </c>
      <c r="G67" s="283" t="s">
        <v>234</v>
      </c>
      <c r="H67" s="251">
        <v>0.7</v>
      </c>
      <c r="I67" s="249"/>
      <c r="J67" s="50"/>
      <c r="K67" s="50"/>
      <c r="L67" s="50"/>
      <c r="M67" s="50"/>
      <c r="N67" s="50"/>
      <c r="O67" s="50"/>
      <c r="P67" s="50"/>
      <c r="Q67" s="50"/>
      <c r="R67" s="50"/>
      <c r="S67" s="50"/>
      <c r="T67" s="50"/>
      <c r="U67" s="50"/>
      <c r="V67" s="50"/>
      <c r="W67" s="50"/>
      <c r="X67" s="50"/>
      <c r="Y67" s="50"/>
      <c r="Z67" s="50"/>
    </row>
    <row r="68" spans="1:26" ht="15.75" customHeight="1">
      <c r="A68" s="269">
        <v>19</v>
      </c>
      <c r="B68" s="263" t="s">
        <v>235</v>
      </c>
      <c r="C68" s="263" t="s">
        <v>236</v>
      </c>
      <c r="D68" s="65" t="s">
        <v>237</v>
      </c>
      <c r="E68" s="62">
        <v>0</v>
      </c>
      <c r="F68" s="63" t="s">
        <v>238</v>
      </c>
      <c r="G68" s="284"/>
      <c r="H68" s="251">
        <v>0</v>
      </c>
      <c r="I68" s="249"/>
      <c r="J68" s="50"/>
      <c r="K68" s="50"/>
      <c r="L68" s="50"/>
      <c r="M68" s="50"/>
      <c r="N68" s="50"/>
      <c r="O68" s="50"/>
      <c r="P68" s="50"/>
      <c r="Q68" s="50"/>
      <c r="R68" s="50"/>
      <c r="S68" s="50"/>
      <c r="T68" s="50"/>
      <c r="U68" s="50"/>
      <c r="V68" s="50"/>
      <c r="W68" s="50"/>
      <c r="X68" s="50"/>
      <c r="Y68" s="50"/>
      <c r="Z68" s="50"/>
    </row>
    <row r="69" spans="1:26" ht="15.75" customHeight="1">
      <c r="A69" s="264"/>
      <c r="B69" s="264"/>
      <c r="C69" s="264"/>
      <c r="D69" s="65" t="s">
        <v>239</v>
      </c>
      <c r="E69" s="62">
        <v>0.08</v>
      </c>
      <c r="F69" s="63" t="s">
        <v>240</v>
      </c>
      <c r="G69" s="284"/>
      <c r="H69" s="251">
        <v>0.15</v>
      </c>
      <c r="I69" s="249"/>
      <c r="J69" s="50"/>
      <c r="K69" s="50"/>
      <c r="L69" s="50"/>
      <c r="M69" s="50"/>
      <c r="N69" s="50"/>
      <c r="O69" s="50"/>
      <c r="P69" s="50"/>
      <c r="Q69" s="50"/>
      <c r="R69" s="50"/>
      <c r="S69" s="50"/>
      <c r="T69" s="50"/>
      <c r="U69" s="50"/>
      <c r="V69" s="50"/>
      <c r="W69" s="50"/>
      <c r="X69" s="50"/>
      <c r="Y69" s="50"/>
      <c r="Z69" s="50"/>
    </row>
    <row r="70" spans="1:26" ht="15.75" customHeight="1">
      <c r="A70" s="264"/>
      <c r="B70" s="264"/>
      <c r="C70" s="264"/>
      <c r="D70" s="65" t="s">
        <v>241</v>
      </c>
      <c r="E70" s="62">
        <v>0.82</v>
      </c>
      <c r="F70" s="63" t="s">
        <v>242</v>
      </c>
      <c r="G70" s="284"/>
      <c r="H70" s="251">
        <v>0.55000000000000004</v>
      </c>
      <c r="I70" s="249"/>
      <c r="J70" s="50"/>
      <c r="K70" s="50"/>
      <c r="L70" s="50"/>
      <c r="M70" s="50"/>
      <c r="N70" s="50"/>
      <c r="O70" s="50"/>
      <c r="P70" s="50"/>
      <c r="Q70" s="50"/>
      <c r="R70" s="50"/>
      <c r="S70" s="50"/>
      <c r="T70" s="50"/>
      <c r="U70" s="50"/>
      <c r="V70" s="50"/>
      <c r="W70" s="50"/>
      <c r="X70" s="50"/>
      <c r="Y70" s="50"/>
      <c r="Z70" s="50"/>
    </row>
    <row r="71" spans="1:26" ht="15.75" customHeight="1">
      <c r="A71" s="265"/>
      <c r="B71" s="265"/>
      <c r="C71" s="265"/>
      <c r="D71" s="65" t="s">
        <v>243</v>
      </c>
      <c r="E71" s="62">
        <v>0.55000000000000004</v>
      </c>
      <c r="F71" s="63" t="s">
        <v>244</v>
      </c>
      <c r="G71" s="285"/>
      <c r="H71" s="251">
        <v>0.47499999999999998</v>
      </c>
      <c r="I71" s="249"/>
      <c r="J71" s="50"/>
      <c r="K71" s="50"/>
      <c r="L71" s="50"/>
      <c r="M71" s="50"/>
      <c r="N71" s="50"/>
      <c r="O71" s="50"/>
      <c r="P71" s="50"/>
      <c r="Q71" s="50"/>
      <c r="R71" s="50"/>
      <c r="S71" s="50"/>
      <c r="T71" s="50"/>
      <c r="U71" s="50"/>
      <c r="V71" s="50"/>
      <c r="W71" s="50"/>
      <c r="X71" s="50"/>
      <c r="Y71" s="50"/>
      <c r="Z71" s="50"/>
    </row>
    <row r="72" spans="1:26" ht="15.75" customHeight="1">
      <c r="A72" s="266" t="s">
        <v>245</v>
      </c>
      <c r="B72" s="267"/>
      <c r="C72" s="267"/>
      <c r="D72" s="267"/>
      <c r="E72" s="267"/>
      <c r="F72" s="267"/>
      <c r="G72" s="267"/>
      <c r="H72" s="282"/>
      <c r="I72" s="50"/>
      <c r="J72" s="50"/>
      <c r="K72" s="50"/>
      <c r="L72" s="50"/>
      <c r="M72" s="50"/>
      <c r="N72" s="50"/>
      <c r="O72" s="50"/>
      <c r="P72" s="50"/>
      <c r="Q72" s="50"/>
      <c r="R72" s="50"/>
      <c r="S72" s="50"/>
      <c r="T72" s="50"/>
      <c r="U72" s="50"/>
      <c r="V72" s="50"/>
      <c r="W72" s="50"/>
      <c r="X72" s="50"/>
      <c r="Y72" s="50"/>
      <c r="Z72" s="50"/>
    </row>
    <row r="73" spans="1:26" ht="15.75" customHeight="1">
      <c r="A73" s="281">
        <v>20</v>
      </c>
      <c r="B73" s="263" t="s">
        <v>246</v>
      </c>
      <c r="C73" s="263" t="s">
        <v>247</v>
      </c>
      <c r="D73" s="65" t="s">
        <v>248</v>
      </c>
      <c r="E73" s="66">
        <v>1</v>
      </c>
      <c r="F73" s="63" t="s">
        <v>249</v>
      </c>
      <c r="G73" s="270" t="s">
        <v>250</v>
      </c>
      <c r="H73" s="65">
        <v>8</v>
      </c>
      <c r="I73" s="50"/>
      <c r="J73" s="50"/>
      <c r="K73" s="50"/>
      <c r="L73" s="50"/>
      <c r="M73" s="50"/>
      <c r="N73" s="50"/>
      <c r="O73" s="50"/>
      <c r="P73" s="50"/>
      <c r="Q73" s="50"/>
      <c r="R73" s="50"/>
      <c r="S73" s="50"/>
      <c r="T73" s="50"/>
      <c r="U73" s="50"/>
      <c r="V73" s="50"/>
      <c r="W73" s="50"/>
      <c r="X73" s="50"/>
      <c r="Y73" s="50"/>
      <c r="Z73" s="50"/>
    </row>
    <row r="74" spans="1:26" ht="15.75" customHeight="1">
      <c r="A74" s="265"/>
      <c r="B74" s="265"/>
      <c r="C74" s="265"/>
      <c r="D74" s="65" t="s">
        <v>251</v>
      </c>
      <c r="E74" s="66">
        <v>5</v>
      </c>
      <c r="F74" s="63" t="s">
        <v>252</v>
      </c>
      <c r="G74" s="272"/>
      <c r="H74" s="65">
        <v>21</v>
      </c>
      <c r="I74" s="50"/>
      <c r="J74" s="50"/>
      <c r="K74" s="50"/>
      <c r="L74" s="50"/>
      <c r="M74" s="50"/>
      <c r="N74" s="50"/>
      <c r="O74" s="50"/>
      <c r="P74" s="50"/>
      <c r="Q74" s="50"/>
      <c r="R74" s="50"/>
      <c r="S74" s="50"/>
      <c r="T74" s="50"/>
      <c r="U74" s="50"/>
      <c r="V74" s="50"/>
      <c r="W74" s="50"/>
      <c r="X74" s="50"/>
      <c r="Y74" s="50"/>
      <c r="Z74" s="50"/>
    </row>
    <row r="75" spans="1:26" ht="15.75" customHeight="1">
      <c r="A75" s="50"/>
      <c r="B75" s="50"/>
      <c r="C75" s="50"/>
      <c r="D75" s="50"/>
      <c r="E75" s="54"/>
      <c r="F75" s="55"/>
      <c r="G75" s="56"/>
      <c r="H75" s="50"/>
      <c r="I75" s="50"/>
      <c r="J75" s="50"/>
      <c r="K75" s="50"/>
      <c r="L75" s="50"/>
      <c r="M75" s="50"/>
      <c r="N75" s="50"/>
      <c r="O75" s="50"/>
      <c r="P75" s="50"/>
      <c r="Q75" s="50"/>
      <c r="R75" s="50"/>
      <c r="S75" s="50"/>
      <c r="T75" s="50"/>
      <c r="U75" s="50"/>
      <c r="V75" s="50"/>
      <c r="W75" s="50"/>
      <c r="X75" s="50"/>
      <c r="Y75" s="50"/>
      <c r="Z75" s="50"/>
    </row>
    <row r="76" spans="1:26" ht="15.75" customHeight="1">
      <c r="A76" s="50"/>
      <c r="B76" s="50"/>
      <c r="C76" s="50"/>
      <c r="D76" s="50"/>
      <c r="E76" s="54"/>
      <c r="F76" s="55"/>
      <c r="G76" s="56"/>
      <c r="H76" s="50"/>
      <c r="I76" s="50"/>
      <c r="J76" s="50"/>
      <c r="K76" s="50"/>
      <c r="L76" s="50"/>
      <c r="M76" s="50"/>
      <c r="N76" s="50"/>
      <c r="O76" s="50"/>
      <c r="P76" s="50"/>
      <c r="Q76" s="50"/>
      <c r="R76" s="50"/>
      <c r="S76" s="50"/>
      <c r="T76" s="50"/>
      <c r="U76" s="50"/>
      <c r="V76" s="50"/>
      <c r="W76" s="50"/>
      <c r="X76" s="50"/>
      <c r="Y76" s="50"/>
      <c r="Z76" s="50"/>
    </row>
    <row r="77" spans="1:26" ht="15.75" customHeight="1">
      <c r="A77" s="50"/>
      <c r="B77" s="50"/>
      <c r="C77" s="50"/>
      <c r="D77" s="50"/>
      <c r="E77" s="54"/>
      <c r="F77" s="55"/>
      <c r="G77" s="56"/>
      <c r="H77" s="50"/>
      <c r="I77" s="50"/>
      <c r="J77" s="50"/>
      <c r="K77" s="50"/>
      <c r="L77" s="50"/>
      <c r="M77" s="50"/>
      <c r="N77" s="50"/>
      <c r="O77" s="50"/>
      <c r="P77" s="50"/>
      <c r="Q77" s="50"/>
      <c r="R77" s="50"/>
      <c r="S77" s="50"/>
      <c r="T77" s="50"/>
      <c r="U77" s="50"/>
      <c r="V77" s="50"/>
      <c r="W77" s="50"/>
      <c r="X77" s="50"/>
      <c r="Y77" s="50"/>
      <c r="Z77" s="50"/>
    </row>
    <row r="78" spans="1:26" ht="15.75" customHeight="1">
      <c r="A78" s="50"/>
      <c r="B78" s="50"/>
      <c r="C78" s="50"/>
      <c r="D78" s="50"/>
      <c r="E78" s="54"/>
      <c r="F78" s="55"/>
      <c r="G78" s="56"/>
      <c r="H78" s="50"/>
      <c r="I78" s="50"/>
      <c r="J78" s="50"/>
      <c r="K78" s="50"/>
      <c r="L78" s="50"/>
      <c r="M78" s="50"/>
      <c r="N78" s="50"/>
      <c r="O78" s="50"/>
      <c r="P78" s="50"/>
      <c r="Q78" s="50"/>
      <c r="R78" s="50"/>
      <c r="S78" s="50"/>
      <c r="T78" s="50"/>
      <c r="U78" s="50"/>
      <c r="V78" s="50"/>
      <c r="W78" s="50"/>
      <c r="X78" s="50"/>
      <c r="Y78" s="50"/>
      <c r="Z78" s="50"/>
    </row>
    <row r="79" spans="1:26" ht="15.75" customHeight="1">
      <c r="A79" s="50"/>
      <c r="B79" s="50"/>
      <c r="C79" s="50"/>
      <c r="D79" s="50"/>
      <c r="E79" s="54"/>
      <c r="F79" s="55"/>
      <c r="G79" s="56"/>
      <c r="H79" s="50"/>
      <c r="I79" s="50"/>
      <c r="J79" s="50"/>
      <c r="K79" s="50"/>
      <c r="L79" s="50"/>
      <c r="M79" s="50"/>
      <c r="N79" s="50"/>
      <c r="O79" s="50"/>
      <c r="P79" s="50"/>
      <c r="Q79" s="50"/>
      <c r="R79" s="50"/>
      <c r="S79" s="50"/>
      <c r="T79" s="50"/>
      <c r="U79" s="50"/>
      <c r="V79" s="50"/>
      <c r="W79" s="50"/>
      <c r="X79" s="50"/>
      <c r="Y79" s="50"/>
      <c r="Z79" s="50"/>
    </row>
    <row r="80" spans="1:26" ht="15.75" customHeight="1">
      <c r="A80" s="50"/>
      <c r="B80" s="50"/>
      <c r="C80" s="50"/>
      <c r="D80" s="50"/>
      <c r="E80" s="54"/>
      <c r="F80" s="55"/>
      <c r="G80" s="56"/>
      <c r="H80" s="50"/>
      <c r="I80" s="50"/>
      <c r="J80" s="50"/>
      <c r="K80" s="50"/>
      <c r="L80" s="50"/>
      <c r="M80" s="50"/>
      <c r="N80" s="50"/>
      <c r="O80" s="50"/>
      <c r="P80" s="50"/>
      <c r="Q80" s="50"/>
      <c r="R80" s="50"/>
      <c r="S80" s="50"/>
      <c r="T80" s="50"/>
      <c r="U80" s="50"/>
      <c r="V80" s="50"/>
      <c r="W80" s="50"/>
      <c r="X80" s="50"/>
      <c r="Y80" s="50"/>
      <c r="Z80" s="50"/>
    </row>
    <row r="81" spans="1:26" ht="15.75" customHeight="1">
      <c r="A81" s="50"/>
      <c r="B81" s="50"/>
      <c r="C81" s="50"/>
      <c r="D81" s="50"/>
      <c r="E81" s="54"/>
      <c r="F81" s="55"/>
      <c r="G81" s="56"/>
      <c r="H81" s="50"/>
      <c r="I81" s="50"/>
      <c r="J81" s="50"/>
      <c r="K81" s="50"/>
      <c r="L81" s="50"/>
      <c r="M81" s="50"/>
      <c r="N81" s="50"/>
      <c r="O81" s="50"/>
      <c r="P81" s="50"/>
      <c r="Q81" s="50"/>
      <c r="R81" s="50"/>
      <c r="S81" s="50"/>
      <c r="T81" s="50"/>
      <c r="U81" s="50"/>
      <c r="V81" s="50"/>
      <c r="W81" s="50"/>
      <c r="X81" s="50"/>
      <c r="Y81" s="50"/>
      <c r="Z81" s="50"/>
    </row>
    <row r="82" spans="1:26" ht="15.75" customHeight="1">
      <c r="A82" s="50"/>
      <c r="B82" s="50"/>
      <c r="C82" s="50"/>
      <c r="D82" s="50"/>
      <c r="E82" s="54"/>
      <c r="F82" s="55"/>
      <c r="G82" s="56"/>
      <c r="H82" s="50"/>
      <c r="I82" s="50"/>
      <c r="J82" s="50"/>
      <c r="K82" s="50"/>
      <c r="L82" s="50"/>
      <c r="M82" s="50"/>
      <c r="N82" s="50"/>
      <c r="O82" s="50"/>
      <c r="P82" s="50"/>
      <c r="Q82" s="50"/>
      <c r="R82" s="50"/>
      <c r="S82" s="50"/>
      <c r="T82" s="50"/>
      <c r="U82" s="50"/>
      <c r="V82" s="50"/>
      <c r="W82" s="50"/>
      <c r="X82" s="50"/>
      <c r="Y82" s="50"/>
      <c r="Z82" s="50"/>
    </row>
    <row r="83" spans="1:26" ht="15.75" customHeight="1">
      <c r="A83" s="50"/>
      <c r="B83" s="50"/>
      <c r="C83" s="50"/>
      <c r="D83" s="50"/>
      <c r="E83" s="54"/>
      <c r="F83" s="55"/>
      <c r="G83" s="56"/>
      <c r="H83" s="50"/>
      <c r="I83" s="50"/>
      <c r="J83" s="50"/>
      <c r="K83" s="50"/>
      <c r="L83" s="50"/>
      <c r="M83" s="50"/>
      <c r="N83" s="50"/>
      <c r="O83" s="50"/>
      <c r="P83" s="50"/>
      <c r="Q83" s="50"/>
      <c r="R83" s="50"/>
      <c r="S83" s="50"/>
      <c r="T83" s="50"/>
      <c r="U83" s="50"/>
      <c r="V83" s="50"/>
      <c r="W83" s="50"/>
      <c r="X83" s="50"/>
      <c r="Y83" s="50"/>
      <c r="Z83" s="50"/>
    </row>
    <row r="84" spans="1:26" ht="15.75" customHeight="1">
      <c r="A84" s="50"/>
      <c r="B84" s="50"/>
      <c r="C84" s="50"/>
      <c r="D84" s="50"/>
      <c r="E84" s="54"/>
      <c r="F84" s="55"/>
      <c r="G84" s="56"/>
      <c r="H84" s="50"/>
      <c r="I84" s="50"/>
      <c r="J84" s="50"/>
      <c r="K84" s="50"/>
      <c r="L84" s="50"/>
      <c r="M84" s="50"/>
      <c r="N84" s="50"/>
      <c r="O84" s="50"/>
      <c r="P84" s="50"/>
      <c r="Q84" s="50"/>
      <c r="R84" s="50"/>
      <c r="S84" s="50"/>
      <c r="T84" s="50"/>
      <c r="U84" s="50"/>
      <c r="V84" s="50"/>
      <c r="W84" s="50"/>
      <c r="X84" s="50"/>
      <c r="Y84" s="50"/>
      <c r="Z84" s="50"/>
    </row>
    <row r="85" spans="1:26" ht="15.75" customHeight="1">
      <c r="A85" s="50"/>
      <c r="B85" s="50"/>
      <c r="C85" s="50"/>
      <c r="D85" s="50"/>
      <c r="E85" s="54"/>
      <c r="F85" s="55"/>
      <c r="G85" s="56"/>
      <c r="H85" s="50"/>
      <c r="I85" s="50"/>
      <c r="J85" s="50"/>
      <c r="K85" s="50"/>
      <c r="L85" s="50"/>
      <c r="M85" s="50"/>
      <c r="N85" s="50"/>
      <c r="O85" s="50"/>
      <c r="P85" s="50"/>
      <c r="Q85" s="50"/>
      <c r="R85" s="50"/>
      <c r="S85" s="50"/>
      <c r="T85" s="50"/>
      <c r="U85" s="50"/>
      <c r="V85" s="50"/>
      <c r="W85" s="50"/>
      <c r="X85" s="50"/>
      <c r="Y85" s="50"/>
      <c r="Z85" s="50"/>
    </row>
    <row r="86" spans="1:26" ht="15.75" customHeight="1">
      <c r="A86" s="50"/>
      <c r="B86" s="50"/>
      <c r="C86" s="50"/>
      <c r="D86" s="50"/>
      <c r="E86" s="54"/>
      <c r="F86" s="55"/>
      <c r="G86" s="56"/>
      <c r="H86" s="50"/>
      <c r="I86" s="50"/>
      <c r="J86" s="50"/>
      <c r="K86" s="50"/>
      <c r="L86" s="50"/>
      <c r="M86" s="50"/>
      <c r="N86" s="50"/>
      <c r="O86" s="50"/>
      <c r="P86" s="50"/>
      <c r="Q86" s="50"/>
      <c r="R86" s="50"/>
      <c r="S86" s="50"/>
      <c r="T86" s="50"/>
      <c r="U86" s="50"/>
      <c r="V86" s="50"/>
      <c r="W86" s="50"/>
      <c r="X86" s="50"/>
      <c r="Y86" s="50"/>
      <c r="Z86" s="50"/>
    </row>
    <row r="87" spans="1:26" ht="15.75" customHeight="1">
      <c r="A87" s="50"/>
      <c r="B87" s="50"/>
      <c r="C87" s="50"/>
      <c r="D87" s="50"/>
      <c r="E87" s="54"/>
      <c r="F87" s="55"/>
      <c r="G87" s="56"/>
      <c r="H87" s="50"/>
      <c r="I87" s="50"/>
      <c r="J87" s="50"/>
      <c r="K87" s="50"/>
      <c r="L87" s="50"/>
      <c r="M87" s="50"/>
      <c r="N87" s="50"/>
      <c r="O87" s="50"/>
      <c r="P87" s="50"/>
      <c r="Q87" s="50"/>
      <c r="R87" s="50"/>
      <c r="S87" s="50"/>
      <c r="T87" s="50"/>
      <c r="U87" s="50"/>
      <c r="V87" s="50"/>
      <c r="W87" s="50"/>
      <c r="X87" s="50"/>
      <c r="Y87" s="50"/>
      <c r="Z87" s="50"/>
    </row>
    <row r="88" spans="1:26" ht="15.75" customHeight="1">
      <c r="A88" s="50"/>
      <c r="B88" s="50"/>
      <c r="C88" s="50"/>
      <c r="D88" s="50"/>
      <c r="E88" s="54"/>
      <c r="F88" s="55"/>
      <c r="G88" s="56"/>
      <c r="H88" s="50"/>
      <c r="I88" s="50"/>
      <c r="J88" s="50"/>
      <c r="K88" s="50"/>
      <c r="L88" s="50"/>
      <c r="M88" s="50"/>
      <c r="N88" s="50"/>
      <c r="O88" s="50"/>
      <c r="P88" s="50"/>
      <c r="Q88" s="50"/>
      <c r="R88" s="50"/>
      <c r="S88" s="50"/>
      <c r="T88" s="50"/>
      <c r="U88" s="50"/>
      <c r="V88" s="50"/>
      <c r="W88" s="50"/>
      <c r="X88" s="50"/>
      <c r="Y88" s="50"/>
      <c r="Z88" s="50"/>
    </row>
    <row r="89" spans="1:26" ht="15.75" customHeight="1">
      <c r="A89" s="50"/>
      <c r="B89" s="50"/>
      <c r="C89" s="50"/>
      <c r="D89" s="50"/>
      <c r="E89" s="54"/>
      <c r="F89" s="55"/>
      <c r="G89" s="56"/>
      <c r="H89" s="50"/>
      <c r="I89" s="50"/>
      <c r="J89" s="50"/>
      <c r="K89" s="50"/>
      <c r="L89" s="50"/>
      <c r="M89" s="50"/>
      <c r="N89" s="50"/>
      <c r="O89" s="50"/>
      <c r="P89" s="50"/>
      <c r="Q89" s="50"/>
      <c r="R89" s="50"/>
      <c r="S89" s="50"/>
      <c r="T89" s="50"/>
      <c r="U89" s="50"/>
      <c r="V89" s="50"/>
      <c r="W89" s="50"/>
      <c r="X89" s="50"/>
      <c r="Y89" s="50"/>
      <c r="Z89" s="50"/>
    </row>
    <row r="90" spans="1:26" ht="15.75" customHeight="1">
      <c r="A90" s="50"/>
      <c r="B90" s="50"/>
      <c r="C90" s="50"/>
      <c r="D90" s="50"/>
      <c r="E90" s="54"/>
      <c r="F90" s="55"/>
      <c r="G90" s="56"/>
      <c r="H90" s="50"/>
      <c r="I90" s="50"/>
      <c r="J90" s="50"/>
      <c r="K90" s="50"/>
      <c r="L90" s="50"/>
      <c r="M90" s="50"/>
      <c r="N90" s="50"/>
      <c r="O90" s="50"/>
      <c r="P90" s="50"/>
      <c r="Q90" s="50"/>
      <c r="R90" s="50"/>
      <c r="S90" s="50"/>
      <c r="T90" s="50"/>
      <c r="U90" s="50"/>
      <c r="V90" s="50"/>
      <c r="W90" s="50"/>
      <c r="X90" s="50"/>
      <c r="Y90" s="50"/>
      <c r="Z90" s="50"/>
    </row>
    <row r="91" spans="1:26" ht="15.75" customHeight="1">
      <c r="A91" s="50"/>
      <c r="B91" s="50"/>
      <c r="C91" s="50"/>
      <c r="D91" s="50"/>
      <c r="E91" s="54"/>
      <c r="F91" s="55"/>
      <c r="G91" s="56"/>
      <c r="H91" s="50"/>
      <c r="I91" s="50"/>
      <c r="J91" s="50"/>
      <c r="K91" s="50"/>
      <c r="L91" s="50"/>
      <c r="M91" s="50"/>
      <c r="N91" s="50"/>
      <c r="O91" s="50"/>
      <c r="P91" s="50"/>
      <c r="Q91" s="50"/>
      <c r="R91" s="50"/>
      <c r="S91" s="50"/>
      <c r="T91" s="50"/>
      <c r="U91" s="50"/>
      <c r="V91" s="50"/>
      <c r="W91" s="50"/>
      <c r="X91" s="50"/>
      <c r="Y91" s="50"/>
      <c r="Z91" s="50"/>
    </row>
    <row r="92" spans="1:26" ht="15.75" customHeight="1">
      <c r="A92" s="50"/>
      <c r="B92" s="50"/>
      <c r="C92" s="50"/>
      <c r="D92" s="50"/>
      <c r="E92" s="54"/>
      <c r="F92" s="55"/>
      <c r="G92" s="56"/>
      <c r="H92" s="50"/>
      <c r="I92" s="50"/>
      <c r="J92" s="50"/>
      <c r="K92" s="50"/>
      <c r="L92" s="50"/>
      <c r="M92" s="50"/>
      <c r="N92" s="50"/>
      <c r="O92" s="50"/>
      <c r="P92" s="50"/>
      <c r="Q92" s="50"/>
      <c r="R92" s="50"/>
      <c r="S92" s="50"/>
      <c r="T92" s="50"/>
      <c r="U92" s="50"/>
      <c r="V92" s="50"/>
      <c r="W92" s="50"/>
      <c r="X92" s="50"/>
      <c r="Y92" s="50"/>
      <c r="Z92" s="50"/>
    </row>
    <row r="93" spans="1:26" ht="15.75" customHeight="1">
      <c r="A93" s="50"/>
      <c r="B93" s="50"/>
      <c r="C93" s="50"/>
      <c r="D93" s="50"/>
      <c r="E93" s="54"/>
      <c r="F93" s="55"/>
      <c r="G93" s="56"/>
      <c r="H93" s="50"/>
      <c r="I93" s="50"/>
      <c r="J93" s="50"/>
      <c r="K93" s="50"/>
      <c r="L93" s="50"/>
      <c r="M93" s="50"/>
      <c r="N93" s="50"/>
      <c r="O93" s="50"/>
      <c r="P93" s="50"/>
      <c r="Q93" s="50"/>
      <c r="R93" s="50"/>
      <c r="S93" s="50"/>
      <c r="T93" s="50"/>
      <c r="U93" s="50"/>
      <c r="V93" s="50"/>
      <c r="W93" s="50"/>
      <c r="X93" s="50"/>
      <c r="Y93" s="50"/>
      <c r="Z93" s="50"/>
    </row>
    <row r="94" spans="1:26" ht="15.75" customHeight="1">
      <c r="A94" s="50"/>
      <c r="B94" s="50"/>
      <c r="C94" s="50"/>
      <c r="D94" s="50"/>
      <c r="E94" s="54"/>
      <c r="F94" s="55"/>
      <c r="G94" s="56"/>
      <c r="H94" s="50"/>
      <c r="I94" s="50"/>
      <c r="J94" s="50"/>
      <c r="K94" s="50"/>
      <c r="L94" s="50"/>
      <c r="M94" s="50"/>
      <c r="N94" s="50"/>
      <c r="O94" s="50"/>
      <c r="P94" s="50"/>
      <c r="Q94" s="50"/>
      <c r="R94" s="50"/>
      <c r="S94" s="50"/>
      <c r="T94" s="50"/>
      <c r="U94" s="50"/>
      <c r="V94" s="50"/>
      <c r="W94" s="50"/>
      <c r="X94" s="50"/>
      <c r="Y94" s="50"/>
      <c r="Z94" s="50"/>
    </row>
    <row r="95" spans="1:26" ht="15.75" customHeight="1">
      <c r="A95" s="50"/>
      <c r="B95" s="50"/>
      <c r="C95" s="50"/>
      <c r="D95" s="50"/>
      <c r="E95" s="54"/>
      <c r="F95" s="55"/>
      <c r="G95" s="56"/>
      <c r="H95" s="50"/>
      <c r="I95" s="50"/>
      <c r="J95" s="50"/>
      <c r="K95" s="50"/>
      <c r="L95" s="50"/>
      <c r="M95" s="50"/>
      <c r="N95" s="50"/>
      <c r="O95" s="50"/>
      <c r="P95" s="50"/>
      <c r="Q95" s="50"/>
      <c r="R95" s="50"/>
      <c r="S95" s="50"/>
      <c r="T95" s="50"/>
      <c r="U95" s="50"/>
      <c r="V95" s="50"/>
      <c r="W95" s="50"/>
      <c r="X95" s="50"/>
      <c r="Y95" s="50"/>
      <c r="Z95" s="50"/>
    </row>
    <row r="96" spans="1:26" ht="15.75" customHeight="1">
      <c r="A96" s="50"/>
      <c r="B96" s="50"/>
      <c r="C96" s="50"/>
      <c r="D96" s="50"/>
      <c r="E96" s="54"/>
      <c r="F96" s="55"/>
      <c r="G96" s="56"/>
      <c r="H96" s="50"/>
      <c r="I96" s="50"/>
      <c r="J96" s="50"/>
      <c r="K96" s="50"/>
      <c r="L96" s="50"/>
      <c r="M96" s="50"/>
      <c r="N96" s="50"/>
      <c r="O96" s="50"/>
      <c r="P96" s="50"/>
      <c r="Q96" s="50"/>
      <c r="R96" s="50"/>
      <c r="S96" s="50"/>
      <c r="T96" s="50"/>
      <c r="U96" s="50"/>
      <c r="V96" s="50"/>
      <c r="W96" s="50"/>
      <c r="X96" s="50"/>
      <c r="Y96" s="50"/>
      <c r="Z96" s="50"/>
    </row>
    <row r="97" spans="1:26" ht="15.75" customHeight="1">
      <c r="A97" s="50"/>
      <c r="B97" s="50"/>
      <c r="C97" s="50"/>
      <c r="D97" s="50"/>
      <c r="E97" s="54"/>
      <c r="F97" s="55"/>
      <c r="G97" s="56"/>
      <c r="H97" s="50"/>
      <c r="I97" s="50"/>
      <c r="J97" s="50"/>
      <c r="K97" s="50"/>
      <c r="L97" s="50"/>
      <c r="M97" s="50"/>
      <c r="N97" s="50"/>
      <c r="O97" s="50"/>
      <c r="P97" s="50"/>
      <c r="Q97" s="50"/>
      <c r="R97" s="50"/>
      <c r="S97" s="50"/>
      <c r="T97" s="50"/>
      <c r="U97" s="50"/>
      <c r="V97" s="50"/>
      <c r="W97" s="50"/>
      <c r="X97" s="50"/>
      <c r="Y97" s="50"/>
      <c r="Z97" s="50"/>
    </row>
    <row r="98" spans="1:26" ht="15.75" customHeight="1">
      <c r="A98" s="50"/>
      <c r="B98" s="50"/>
      <c r="C98" s="50"/>
      <c r="D98" s="50"/>
      <c r="E98" s="54"/>
      <c r="F98" s="55"/>
      <c r="G98" s="56"/>
      <c r="H98" s="50"/>
      <c r="I98" s="50"/>
      <c r="J98" s="50"/>
      <c r="K98" s="50"/>
      <c r="L98" s="50"/>
      <c r="M98" s="50"/>
      <c r="N98" s="50"/>
      <c r="O98" s="50"/>
      <c r="P98" s="50"/>
      <c r="Q98" s="50"/>
      <c r="R98" s="50"/>
      <c r="S98" s="50"/>
      <c r="T98" s="50"/>
      <c r="U98" s="50"/>
      <c r="V98" s="50"/>
      <c r="W98" s="50"/>
      <c r="X98" s="50"/>
      <c r="Y98" s="50"/>
      <c r="Z98" s="50"/>
    </row>
    <row r="99" spans="1:26" ht="15.75" customHeight="1">
      <c r="A99" s="50"/>
      <c r="B99" s="50"/>
      <c r="C99" s="50"/>
      <c r="D99" s="50"/>
      <c r="E99" s="54"/>
      <c r="F99" s="55"/>
      <c r="G99" s="56"/>
      <c r="H99" s="50"/>
      <c r="I99" s="50"/>
      <c r="J99" s="50"/>
      <c r="K99" s="50"/>
      <c r="L99" s="50"/>
      <c r="M99" s="50"/>
      <c r="N99" s="50"/>
      <c r="O99" s="50"/>
      <c r="P99" s="50"/>
      <c r="Q99" s="50"/>
      <c r="R99" s="50"/>
      <c r="S99" s="50"/>
      <c r="T99" s="50"/>
      <c r="U99" s="50"/>
      <c r="V99" s="50"/>
      <c r="W99" s="50"/>
      <c r="X99" s="50"/>
      <c r="Y99" s="50"/>
      <c r="Z99" s="50"/>
    </row>
    <row r="100" spans="1:26" ht="15.75" customHeight="1">
      <c r="A100" s="50"/>
      <c r="B100" s="50"/>
      <c r="C100" s="50"/>
      <c r="D100" s="50"/>
      <c r="E100" s="54"/>
      <c r="F100" s="55"/>
      <c r="G100" s="56"/>
      <c r="H100" s="50"/>
      <c r="I100" s="50"/>
      <c r="J100" s="50"/>
      <c r="K100" s="50"/>
      <c r="L100" s="50"/>
      <c r="M100" s="50"/>
      <c r="N100" s="50"/>
      <c r="O100" s="50"/>
      <c r="P100" s="50"/>
      <c r="Q100" s="50"/>
      <c r="R100" s="50"/>
      <c r="S100" s="50"/>
      <c r="T100" s="50"/>
      <c r="U100" s="50"/>
      <c r="V100" s="50"/>
      <c r="W100" s="50"/>
      <c r="X100" s="50"/>
      <c r="Y100" s="50"/>
      <c r="Z100" s="50"/>
    </row>
    <row r="101" spans="1:26" ht="15.75" customHeight="1">
      <c r="A101" s="50"/>
      <c r="B101" s="50"/>
      <c r="C101" s="50"/>
      <c r="D101" s="50"/>
      <c r="E101" s="54"/>
      <c r="F101" s="55"/>
      <c r="G101" s="56"/>
      <c r="H101" s="50"/>
      <c r="I101" s="50"/>
      <c r="J101" s="50"/>
      <c r="K101" s="50"/>
      <c r="L101" s="50"/>
      <c r="M101" s="50"/>
      <c r="N101" s="50"/>
      <c r="O101" s="50"/>
      <c r="P101" s="50"/>
      <c r="Q101" s="50"/>
      <c r="R101" s="50"/>
      <c r="S101" s="50"/>
      <c r="T101" s="50"/>
      <c r="U101" s="50"/>
      <c r="V101" s="50"/>
      <c r="W101" s="50"/>
      <c r="X101" s="50"/>
      <c r="Y101" s="50"/>
      <c r="Z101" s="50"/>
    </row>
    <row r="102" spans="1:26" ht="15.75" customHeight="1">
      <c r="A102" s="50"/>
      <c r="B102" s="50"/>
      <c r="C102" s="50"/>
      <c r="D102" s="50"/>
      <c r="E102" s="54"/>
      <c r="F102" s="55"/>
      <c r="G102" s="56"/>
      <c r="H102" s="50"/>
      <c r="I102" s="50"/>
      <c r="J102" s="50"/>
      <c r="K102" s="50"/>
      <c r="L102" s="50"/>
      <c r="M102" s="50"/>
      <c r="N102" s="50"/>
      <c r="O102" s="50"/>
      <c r="P102" s="50"/>
      <c r="Q102" s="50"/>
      <c r="R102" s="50"/>
      <c r="S102" s="50"/>
      <c r="T102" s="50"/>
      <c r="U102" s="50"/>
      <c r="V102" s="50"/>
      <c r="W102" s="50"/>
      <c r="X102" s="50"/>
      <c r="Y102" s="50"/>
      <c r="Z102" s="50"/>
    </row>
    <row r="103" spans="1:26" ht="15.75" customHeight="1">
      <c r="A103" s="50"/>
      <c r="B103" s="50"/>
      <c r="C103" s="50"/>
      <c r="D103" s="50"/>
      <c r="E103" s="54"/>
      <c r="F103" s="55"/>
      <c r="G103" s="56"/>
      <c r="H103" s="50"/>
      <c r="I103" s="50"/>
      <c r="J103" s="50"/>
      <c r="K103" s="50"/>
      <c r="L103" s="50"/>
      <c r="M103" s="50"/>
      <c r="N103" s="50"/>
      <c r="O103" s="50"/>
      <c r="P103" s="50"/>
      <c r="Q103" s="50"/>
      <c r="R103" s="50"/>
      <c r="S103" s="50"/>
      <c r="T103" s="50"/>
      <c r="U103" s="50"/>
      <c r="V103" s="50"/>
      <c r="W103" s="50"/>
      <c r="X103" s="50"/>
      <c r="Y103" s="50"/>
      <c r="Z103" s="50"/>
    </row>
    <row r="104" spans="1:26" ht="15.75" customHeight="1">
      <c r="A104" s="50"/>
      <c r="B104" s="50"/>
      <c r="C104" s="50"/>
      <c r="D104" s="50"/>
      <c r="E104" s="54"/>
      <c r="F104" s="55"/>
      <c r="G104" s="56"/>
      <c r="H104" s="50"/>
      <c r="I104" s="50"/>
      <c r="J104" s="50"/>
      <c r="K104" s="50"/>
      <c r="L104" s="50"/>
      <c r="M104" s="50"/>
      <c r="N104" s="50"/>
      <c r="O104" s="50"/>
      <c r="P104" s="50"/>
      <c r="Q104" s="50"/>
      <c r="R104" s="50"/>
      <c r="S104" s="50"/>
      <c r="T104" s="50"/>
      <c r="U104" s="50"/>
      <c r="V104" s="50"/>
      <c r="W104" s="50"/>
      <c r="X104" s="50"/>
      <c r="Y104" s="50"/>
      <c r="Z104" s="50"/>
    </row>
    <row r="105" spans="1:26" ht="15.75" customHeight="1">
      <c r="A105" s="50"/>
      <c r="B105" s="50"/>
      <c r="C105" s="50"/>
      <c r="D105" s="50"/>
      <c r="E105" s="54"/>
      <c r="F105" s="55"/>
      <c r="G105" s="56"/>
      <c r="H105" s="50"/>
      <c r="I105" s="50"/>
      <c r="J105" s="50"/>
      <c r="K105" s="50"/>
      <c r="L105" s="50"/>
      <c r="M105" s="50"/>
      <c r="N105" s="50"/>
      <c r="O105" s="50"/>
      <c r="P105" s="50"/>
      <c r="Q105" s="50"/>
      <c r="R105" s="50"/>
      <c r="S105" s="50"/>
      <c r="T105" s="50"/>
      <c r="U105" s="50"/>
      <c r="V105" s="50"/>
      <c r="W105" s="50"/>
      <c r="X105" s="50"/>
      <c r="Y105" s="50"/>
      <c r="Z105" s="50"/>
    </row>
    <row r="106" spans="1:26" ht="15.75" customHeight="1">
      <c r="A106" s="50"/>
      <c r="B106" s="50"/>
      <c r="C106" s="50"/>
      <c r="D106" s="50"/>
      <c r="E106" s="54"/>
      <c r="F106" s="55"/>
      <c r="G106" s="56"/>
      <c r="H106" s="50"/>
      <c r="I106" s="50"/>
      <c r="J106" s="50"/>
      <c r="K106" s="50"/>
      <c r="L106" s="50"/>
      <c r="M106" s="50"/>
      <c r="N106" s="50"/>
      <c r="O106" s="50"/>
      <c r="P106" s="50"/>
      <c r="Q106" s="50"/>
      <c r="R106" s="50"/>
      <c r="S106" s="50"/>
      <c r="T106" s="50"/>
      <c r="U106" s="50"/>
      <c r="V106" s="50"/>
      <c r="W106" s="50"/>
      <c r="X106" s="50"/>
      <c r="Y106" s="50"/>
      <c r="Z106" s="50"/>
    </row>
    <row r="107" spans="1:26" ht="15.75" customHeight="1">
      <c r="A107" s="50"/>
      <c r="B107" s="50"/>
      <c r="C107" s="50"/>
      <c r="D107" s="50"/>
      <c r="E107" s="54"/>
      <c r="F107" s="55"/>
      <c r="G107" s="56"/>
      <c r="H107" s="50"/>
      <c r="I107" s="50"/>
      <c r="J107" s="50"/>
      <c r="K107" s="50"/>
      <c r="L107" s="50"/>
      <c r="M107" s="50"/>
      <c r="N107" s="50"/>
      <c r="O107" s="50"/>
      <c r="P107" s="50"/>
      <c r="Q107" s="50"/>
      <c r="R107" s="50"/>
      <c r="S107" s="50"/>
      <c r="T107" s="50"/>
      <c r="U107" s="50"/>
      <c r="V107" s="50"/>
      <c r="W107" s="50"/>
      <c r="X107" s="50"/>
      <c r="Y107" s="50"/>
      <c r="Z107" s="50"/>
    </row>
    <row r="108" spans="1:26" ht="15.75" customHeight="1">
      <c r="A108" s="50"/>
      <c r="B108" s="50"/>
      <c r="C108" s="50"/>
      <c r="D108" s="50"/>
      <c r="E108" s="54"/>
      <c r="F108" s="55"/>
      <c r="G108" s="56"/>
      <c r="H108" s="50"/>
      <c r="I108" s="50"/>
      <c r="J108" s="50"/>
      <c r="K108" s="50"/>
      <c r="L108" s="50"/>
      <c r="M108" s="50"/>
      <c r="N108" s="50"/>
      <c r="O108" s="50"/>
      <c r="P108" s="50"/>
      <c r="Q108" s="50"/>
      <c r="R108" s="50"/>
      <c r="S108" s="50"/>
      <c r="T108" s="50"/>
      <c r="U108" s="50"/>
      <c r="V108" s="50"/>
      <c r="W108" s="50"/>
      <c r="X108" s="50"/>
      <c r="Y108" s="50"/>
      <c r="Z108" s="50"/>
    </row>
    <row r="109" spans="1:26" ht="15.75" customHeight="1">
      <c r="A109" s="50"/>
      <c r="B109" s="50"/>
      <c r="C109" s="50"/>
      <c r="D109" s="50"/>
      <c r="E109" s="54"/>
      <c r="F109" s="55"/>
      <c r="G109" s="56"/>
      <c r="H109" s="50"/>
      <c r="I109" s="50"/>
      <c r="J109" s="50"/>
      <c r="K109" s="50"/>
      <c r="L109" s="50"/>
      <c r="M109" s="50"/>
      <c r="N109" s="50"/>
      <c r="O109" s="50"/>
      <c r="P109" s="50"/>
      <c r="Q109" s="50"/>
      <c r="R109" s="50"/>
      <c r="S109" s="50"/>
      <c r="T109" s="50"/>
      <c r="U109" s="50"/>
      <c r="V109" s="50"/>
      <c r="W109" s="50"/>
      <c r="X109" s="50"/>
      <c r="Y109" s="50"/>
      <c r="Z109" s="50"/>
    </row>
    <row r="110" spans="1:26" ht="15.75" customHeight="1">
      <c r="A110" s="50"/>
      <c r="B110" s="50"/>
      <c r="C110" s="50"/>
      <c r="D110" s="50"/>
      <c r="E110" s="54"/>
      <c r="F110" s="55"/>
      <c r="G110" s="56"/>
      <c r="H110" s="50"/>
      <c r="I110" s="50"/>
      <c r="J110" s="50"/>
      <c r="K110" s="50"/>
      <c r="L110" s="50"/>
      <c r="M110" s="50"/>
      <c r="N110" s="50"/>
      <c r="O110" s="50"/>
      <c r="P110" s="50"/>
      <c r="Q110" s="50"/>
      <c r="R110" s="50"/>
      <c r="S110" s="50"/>
      <c r="T110" s="50"/>
      <c r="U110" s="50"/>
      <c r="V110" s="50"/>
      <c r="W110" s="50"/>
      <c r="X110" s="50"/>
      <c r="Y110" s="50"/>
      <c r="Z110" s="50"/>
    </row>
    <row r="111" spans="1:26" ht="15.75" customHeight="1">
      <c r="A111" s="50"/>
      <c r="B111" s="50"/>
      <c r="C111" s="50"/>
      <c r="D111" s="50"/>
      <c r="E111" s="54"/>
      <c r="F111" s="55"/>
      <c r="G111" s="56"/>
      <c r="H111" s="50"/>
      <c r="I111" s="50"/>
      <c r="J111" s="50"/>
      <c r="K111" s="50"/>
      <c r="L111" s="50"/>
      <c r="M111" s="50"/>
      <c r="N111" s="50"/>
      <c r="O111" s="50"/>
      <c r="P111" s="50"/>
      <c r="Q111" s="50"/>
      <c r="R111" s="50"/>
      <c r="S111" s="50"/>
      <c r="T111" s="50"/>
      <c r="U111" s="50"/>
      <c r="V111" s="50"/>
      <c r="W111" s="50"/>
      <c r="X111" s="50"/>
      <c r="Y111" s="50"/>
      <c r="Z111" s="50"/>
    </row>
    <row r="112" spans="1:26" ht="15.75" customHeight="1">
      <c r="A112" s="50"/>
      <c r="B112" s="50"/>
      <c r="C112" s="50"/>
      <c r="D112" s="50"/>
      <c r="E112" s="54"/>
      <c r="F112" s="55"/>
      <c r="G112" s="56"/>
      <c r="H112" s="50"/>
      <c r="I112" s="50"/>
      <c r="J112" s="50"/>
      <c r="K112" s="50"/>
      <c r="L112" s="50"/>
      <c r="M112" s="50"/>
      <c r="N112" s="50"/>
      <c r="O112" s="50"/>
      <c r="P112" s="50"/>
      <c r="Q112" s="50"/>
      <c r="R112" s="50"/>
      <c r="S112" s="50"/>
      <c r="T112" s="50"/>
      <c r="U112" s="50"/>
      <c r="V112" s="50"/>
      <c r="W112" s="50"/>
      <c r="X112" s="50"/>
      <c r="Y112" s="50"/>
      <c r="Z112" s="50"/>
    </row>
    <row r="113" spans="1:26" ht="15.75" customHeight="1">
      <c r="A113" s="50"/>
      <c r="B113" s="50"/>
      <c r="C113" s="50"/>
      <c r="D113" s="50"/>
      <c r="E113" s="54"/>
      <c r="F113" s="55"/>
      <c r="G113" s="56"/>
      <c r="H113" s="50"/>
      <c r="I113" s="50"/>
      <c r="J113" s="50"/>
      <c r="K113" s="50"/>
      <c r="L113" s="50"/>
      <c r="M113" s="50"/>
      <c r="N113" s="50"/>
      <c r="O113" s="50"/>
      <c r="P113" s="50"/>
      <c r="Q113" s="50"/>
      <c r="R113" s="50"/>
      <c r="S113" s="50"/>
      <c r="T113" s="50"/>
      <c r="U113" s="50"/>
      <c r="V113" s="50"/>
      <c r="W113" s="50"/>
      <c r="X113" s="50"/>
      <c r="Y113" s="50"/>
      <c r="Z113" s="50"/>
    </row>
    <row r="114" spans="1:26" ht="15.75" customHeight="1">
      <c r="A114" s="50"/>
      <c r="B114" s="50"/>
      <c r="C114" s="50"/>
      <c r="D114" s="50"/>
      <c r="E114" s="54"/>
      <c r="F114" s="55"/>
      <c r="G114" s="56"/>
      <c r="H114" s="50"/>
      <c r="I114" s="50"/>
      <c r="J114" s="50"/>
      <c r="K114" s="50"/>
      <c r="L114" s="50"/>
      <c r="M114" s="50"/>
      <c r="N114" s="50"/>
      <c r="O114" s="50"/>
      <c r="P114" s="50"/>
      <c r="Q114" s="50"/>
      <c r="R114" s="50"/>
      <c r="S114" s="50"/>
      <c r="T114" s="50"/>
      <c r="U114" s="50"/>
      <c r="V114" s="50"/>
      <c r="W114" s="50"/>
      <c r="X114" s="50"/>
      <c r="Y114" s="50"/>
      <c r="Z114" s="50"/>
    </row>
    <row r="115" spans="1:26" ht="15.75" customHeight="1">
      <c r="A115" s="50"/>
      <c r="B115" s="50"/>
      <c r="C115" s="50"/>
      <c r="D115" s="50"/>
      <c r="E115" s="54"/>
      <c r="F115" s="55"/>
      <c r="G115" s="56"/>
      <c r="H115" s="50"/>
      <c r="I115" s="50"/>
      <c r="J115" s="50"/>
      <c r="K115" s="50"/>
      <c r="L115" s="50"/>
      <c r="M115" s="50"/>
      <c r="N115" s="50"/>
      <c r="O115" s="50"/>
      <c r="P115" s="50"/>
      <c r="Q115" s="50"/>
      <c r="R115" s="50"/>
      <c r="S115" s="50"/>
      <c r="T115" s="50"/>
      <c r="U115" s="50"/>
      <c r="V115" s="50"/>
      <c r="W115" s="50"/>
      <c r="X115" s="50"/>
      <c r="Y115" s="50"/>
      <c r="Z115" s="50"/>
    </row>
    <row r="116" spans="1:26" ht="15.75" customHeight="1">
      <c r="A116" s="50"/>
      <c r="B116" s="50"/>
      <c r="C116" s="50"/>
      <c r="D116" s="50"/>
      <c r="E116" s="54"/>
      <c r="F116" s="55"/>
      <c r="G116" s="56"/>
      <c r="H116" s="50"/>
      <c r="I116" s="50"/>
      <c r="J116" s="50"/>
      <c r="K116" s="50"/>
      <c r="L116" s="50"/>
      <c r="M116" s="50"/>
      <c r="N116" s="50"/>
      <c r="O116" s="50"/>
      <c r="P116" s="50"/>
      <c r="Q116" s="50"/>
      <c r="R116" s="50"/>
      <c r="S116" s="50"/>
      <c r="T116" s="50"/>
      <c r="U116" s="50"/>
      <c r="V116" s="50"/>
      <c r="W116" s="50"/>
      <c r="X116" s="50"/>
      <c r="Y116" s="50"/>
      <c r="Z116" s="50"/>
    </row>
    <row r="117" spans="1:26" ht="15.75" customHeight="1">
      <c r="A117" s="50"/>
      <c r="B117" s="50"/>
      <c r="C117" s="50"/>
      <c r="D117" s="50"/>
      <c r="E117" s="54"/>
      <c r="F117" s="55"/>
      <c r="G117" s="56"/>
      <c r="H117" s="50"/>
      <c r="I117" s="50"/>
      <c r="J117" s="50"/>
      <c r="K117" s="50"/>
      <c r="L117" s="50"/>
      <c r="M117" s="50"/>
      <c r="N117" s="50"/>
      <c r="O117" s="50"/>
      <c r="P117" s="50"/>
      <c r="Q117" s="50"/>
      <c r="R117" s="50"/>
      <c r="S117" s="50"/>
      <c r="T117" s="50"/>
      <c r="U117" s="50"/>
      <c r="V117" s="50"/>
      <c r="W117" s="50"/>
      <c r="X117" s="50"/>
      <c r="Y117" s="50"/>
      <c r="Z117" s="50"/>
    </row>
    <row r="118" spans="1:26" ht="15.75" customHeight="1">
      <c r="A118" s="50"/>
      <c r="B118" s="50"/>
      <c r="C118" s="50"/>
      <c r="D118" s="50"/>
      <c r="E118" s="54"/>
      <c r="F118" s="55"/>
      <c r="G118" s="56"/>
      <c r="H118" s="50"/>
      <c r="I118" s="50"/>
      <c r="J118" s="50"/>
      <c r="K118" s="50"/>
      <c r="L118" s="50"/>
      <c r="M118" s="50"/>
      <c r="N118" s="50"/>
      <c r="O118" s="50"/>
      <c r="P118" s="50"/>
      <c r="Q118" s="50"/>
      <c r="R118" s="50"/>
      <c r="S118" s="50"/>
      <c r="T118" s="50"/>
      <c r="U118" s="50"/>
      <c r="V118" s="50"/>
      <c r="W118" s="50"/>
      <c r="X118" s="50"/>
      <c r="Y118" s="50"/>
      <c r="Z118" s="50"/>
    </row>
    <row r="119" spans="1:26" ht="15.75" customHeight="1">
      <c r="A119" s="50"/>
      <c r="B119" s="50"/>
      <c r="C119" s="50"/>
      <c r="D119" s="50"/>
      <c r="E119" s="54"/>
      <c r="F119" s="55"/>
      <c r="G119" s="56"/>
      <c r="H119" s="50"/>
      <c r="I119" s="50"/>
      <c r="J119" s="50"/>
      <c r="K119" s="50"/>
      <c r="L119" s="50"/>
      <c r="M119" s="50"/>
      <c r="N119" s="50"/>
      <c r="O119" s="50"/>
      <c r="P119" s="50"/>
      <c r="Q119" s="50"/>
      <c r="R119" s="50"/>
      <c r="S119" s="50"/>
      <c r="T119" s="50"/>
      <c r="U119" s="50"/>
      <c r="V119" s="50"/>
      <c r="W119" s="50"/>
      <c r="X119" s="50"/>
      <c r="Y119" s="50"/>
      <c r="Z119" s="50"/>
    </row>
    <row r="120" spans="1:26" ht="15.75" customHeight="1">
      <c r="A120" s="50"/>
      <c r="B120" s="50"/>
      <c r="C120" s="50"/>
      <c r="D120" s="50"/>
      <c r="E120" s="54"/>
      <c r="F120" s="55"/>
      <c r="G120" s="56"/>
      <c r="H120" s="50"/>
      <c r="I120" s="50"/>
      <c r="J120" s="50"/>
      <c r="K120" s="50"/>
      <c r="L120" s="50"/>
      <c r="M120" s="50"/>
      <c r="N120" s="50"/>
      <c r="O120" s="50"/>
      <c r="P120" s="50"/>
      <c r="Q120" s="50"/>
      <c r="R120" s="50"/>
      <c r="S120" s="50"/>
      <c r="T120" s="50"/>
      <c r="U120" s="50"/>
      <c r="V120" s="50"/>
      <c r="W120" s="50"/>
      <c r="X120" s="50"/>
      <c r="Y120" s="50"/>
      <c r="Z120" s="50"/>
    </row>
    <row r="121" spans="1:26" ht="15.75" customHeight="1">
      <c r="A121" s="50"/>
      <c r="B121" s="50"/>
      <c r="C121" s="50"/>
      <c r="D121" s="50"/>
      <c r="E121" s="54"/>
      <c r="F121" s="55"/>
      <c r="G121" s="56"/>
      <c r="H121" s="50"/>
      <c r="I121" s="50"/>
      <c r="J121" s="50"/>
      <c r="K121" s="50"/>
      <c r="L121" s="50"/>
      <c r="M121" s="50"/>
      <c r="N121" s="50"/>
      <c r="O121" s="50"/>
      <c r="P121" s="50"/>
      <c r="Q121" s="50"/>
      <c r="R121" s="50"/>
      <c r="S121" s="50"/>
      <c r="T121" s="50"/>
      <c r="U121" s="50"/>
      <c r="V121" s="50"/>
      <c r="W121" s="50"/>
      <c r="X121" s="50"/>
      <c r="Y121" s="50"/>
      <c r="Z121" s="50"/>
    </row>
    <row r="122" spans="1:26" ht="15.75" customHeight="1">
      <c r="A122" s="50"/>
      <c r="B122" s="50"/>
      <c r="C122" s="50"/>
      <c r="D122" s="50"/>
      <c r="E122" s="54"/>
      <c r="F122" s="55"/>
      <c r="G122" s="56"/>
      <c r="H122" s="50"/>
      <c r="I122" s="50"/>
      <c r="J122" s="50"/>
      <c r="K122" s="50"/>
      <c r="L122" s="50"/>
      <c r="M122" s="50"/>
      <c r="N122" s="50"/>
      <c r="O122" s="50"/>
      <c r="P122" s="50"/>
      <c r="Q122" s="50"/>
      <c r="R122" s="50"/>
      <c r="S122" s="50"/>
      <c r="T122" s="50"/>
      <c r="U122" s="50"/>
      <c r="V122" s="50"/>
      <c r="W122" s="50"/>
      <c r="X122" s="50"/>
      <c r="Y122" s="50"/>
      <c r="Z122" s="50"/>
    </row>
    <row r="123" spans="1:26" ht="15.75" customHeight="1">
      <c r="A123" s="50"/>
      <c r="B123" s="50"/>
      <c r="C123" s="50"/>
      <c r="D123" s="50"/>
      <c r="E123" s="54"/>
      <c r="F123" s="55"/>
      <c r="G123" s="56"/>
      <c r="H123" s="50"/>
      <c r="I123" s="50"/>
      <c r="J123" s="50"/>
      <c r="K123" s="50"/>
      <c r="L123" s="50"/>
      <c r="M123" s="50"/>
      <c r="N123" s="50"/>
      <c r="O123" s="50"/>
      <c r="P123" s="50"/>
      <c r="Q123" s="50"/>
      <c r="R123" s="50"/>
      <c r="S123" s="50"/>
      <c r="T123" s="50"/>
      <c r="U123" s="50"/>
      <c r="V123" s="50"/>
      <c r="W123" s="50"/>
      <c r="X123" s="50"/>
      <c r="Y123" s="50"/>
      <c r="Z123" s="50"/>
    </row>
    <row r="124" spans="1:26" ht="15.75" customHeight="1">
      <c r="A124" s="50"/>
      <c r="B124" s="50"/>
      <c r="C124" s="50"/>
      <c r="D124" s="50"/>
      <c r="E124" s="54"/>
      <c r="F124" s="55"/>
      <c r="G124" s="56"/>
      <c r="H124" s="50"/>
      <c r="I124" s="50"/>
      <c r="J124" s="50"/>
      <c r="K124" s="50"/>
      <c r="L124" s="50"/>
      <c r="M124" s="50"/>
      <c r="N124" s="50"/>
      <c r="O124" s="50"/>
      <c r="P124" s="50"/>
      <c r="Q124" s="50"/>
      <c r="R124" s="50"/>
      <c r="S124" s="50"/>
      <c r="T124" s="50"/>
      <c r="U124" s="50"/>
      <c r="V124" s="50"/>
      <c r="W124" s="50"/>
      <c r="X124" s="50"/>
      <c r="Y124" s="50"/>
      <c r="Z124" s="50"/>
    </row>
    <row r="125" spans="1:26" ht="15.75" customHeight="1">
      <c r="A125" s="50"/>
      <c r="B125" s="50"/>
      <c r="C125" s="50"/>
      <c r="D125" s="50"/>
      <c r="E125" s="54"/>
      <c r="F125" s="55"/>
      <c r="G125" s="56"/>
      <c r="H125" s="50"/>
      <c r="I125" s="50"/>
      <c r="J125" s="50"/>
      <c r="K125" s="50"/>
      <c r="L125" s="50"/>
      <c r="M125" s="50"/>
      <c r="N125" s="50"/>
      <c r="O125" s="50"/>
      <c r="P125" s="50"/>
      <c r="Q125" s="50"/>
      <c r="R125" s="50"/>
      <c r="S125" s="50"/>
      <c r="T125" s="50"/>
      <c r="U125" s="50"/>
      <c r="V125" s="50"/>
      <c r="W125" s="50"/>
      <c r="X125" s="50"/>
      <c r="Y125" s="50"/>
      <c r="Z125" s="50"/>
    </row>
    <row r="126" spans="1:26" ht="15.75" customHeight="1">
      <c r="A126" s="50"/>
      <c r="B126" s="50"/>
      <c r="C126" s="50"/>
      <c r="D126" s="50"/>
      <c r="E126" s="54"/>
      <c r="F126" s="55"/>
      <c r="G126" s="56"/>
      <c r="H126" s="50"/>
      <c r="I126" s="50"/>
      <c r="J126" s="50"/>
      <c r="K126" s="50"/>
      <c r="L126" s="50"/>
      <c r="M126" s="50"/>
      <c r="N126" s="50"/>
      <c r="O126" s="50"/>
      <c r="P126" s="50"/>
      <c r="Q126" s="50"/>
      <c r="R126" s="50"/>
      <c r="S126" s="50"/>
      <c r="T126" s="50"/>
      <c r="U126" s="50"/>
      <c r="V126" s="50"/>
      <c r="W126" s="50"/>
      <c r="X126" s="50"/>
      <c r="Y126" s="50"/>
      <c r="Z126" s="50"/>
    </row>
    <row r="127" spans="1:26" ht="15.75" customHeight="1">
      <c r="A127" s="50"/>
      <c r="B127" s="50"/>
      <c r="C127" s="50"/>
      <c r="D127" s="50"/>
      <c r="E127" s="54"/>
      <c r="F127" s="55"/>
      <c r="G127" s="56"/>
      <c r="H127" s="50"/>
      <c r="I127" s="50"/>
      <c r="J127" s="50"/>
      <c r="K127" s="50"/>
      <c r="L127" s="50"/>
      <c r="M127" s="50"/>
      <c r="N127" s="50"/>
      <c r="O127" s="50"/>
      <c r="P127" s="50"/>
      <c r="Q127" s="50"/>
      <c r="R127" s="50"/>
      <c r="S127" s="50"/>
      <c r="T127" s="50"/>
      <c r="U127" s="50"/>
      <c r="V127" s="50"/>
      <c r="W127" s="50"/>
      <c r="X127" s="50"/>
      <c r="Y127" s="50"/>
      <c r="Z127" s="50"/>
    </row>
    <row r="128" spans="1:26" ht="15.75" customHeight="1">
      <c r="A128" s="50"/>
      <c r="B128" s="50"/>
      <c r="C128" s="50"/>
      <c r="D128" s="50"/>
      <c r="E128" s="54"/>
      <c r="F128" s="55"/>
      <c r="G128" s="56"/>
      <c r="H128" s="50"/>
      <c r="I128" s="50"/>
      <c r="J128" s="50"/>
      <c r="K128" s="50"/>
      <c r="L128" s="50"/>
      <c r="M128" s="50"/>
      <c r="N128" s="50"/>
      <c r="O128" s="50"/>
      <c r="P128" s="50"/>
      <c r="Q128" s="50"/>
      <c r="R128" s="50"/>
      <c r="S128" s="50"/>
      <c r="T128" s="50"/>
      <c r="U128" s="50"/>
      <c r="V128" s="50"/>
      <c r="W128" s="50"/>
      <c r="X128" s="50"/>
      <c r="Y128" s="50"/>
      <c r="Z128" s="50"/>
    </row>
    <row r="129" spans="1:26" ht="15.75" customHeight="1">
      <c r="A129" s="50"/>
      <c r="B129" s="50"/>
      <c r="C129" s="50"/>
      <c r="D129" s="50"/>
      <c r="E129" s="54"/>
      <c r="F129" s="55"/>
      <c r="G129" s="56"/>
      <c r="H129" s="50"/>
      <c r="I129" s="50"/>
      <c r="J129" s="50"/>
      <c r="K129" s="50"/>
      <c r="L129" s="50"/>
      <c r="M129" s="50"/>
      <c r="N129" s="50"/>
      <c r="O129" s="50"/>
      <c r="P129" s="50"/>
      <c r="Q129" s="50"/>
      <c r="R129" s="50"/>
      <c r="S129" s="50"/>
      <c r="T129" s="50"/>
      <c r="U129" s="50"/>
      <c r="V129" s="50"/>
      <c r="W129" s="50"/>
      <c r="X129" s="50"/>
      <c r="Y129" s="50"/>
      <c r="Z129" s="50"/>
    </row>
    <row r="130" spans="1:26" ht="15.75" customHeight="1">
      <c r="A130" s="50"/>
      <c r="B130" s="50"/>
      <c r="C130" s="50"/>
      <c r="D130" s="50"/>
      <c r="E130" s="54"/>
      <c r="F130" s="55"/>
      <c r="G130" s="56"/>
      <c r="H130" s="50"/>
      <c r="I130" s="50"/>
      <c r="J130" s="50"/>
      <c r="K130" s="50"/>
      <c r="L130" s="50"/>
      <c r="M130" s="50"/>
      <c r="N130" s="50"/>
      <c r="O130" s="50"/>
      <c r="P130" s="50"/>
      <c r="Q130" s="50"/>
      <c r="R130" s="50"/>
      <c r="S130" s="50"/>
      <c r="T130" s="50"/>
      <c r="U130" s="50"/>
      <c r="V130" s="50"/>
      <c r="W130" s="50"/>
      <c r="X130" s="50"/>
      <c r="Y130" s="50"/>
      <c r="Z130" s="50"/>
    </row>
    <row r="131" spans="1:26" ht="15.75" customHeight="1">
      <c r="A131" s="50"/>
      <c r="B131" s="50"/>
      <c r="C131" s="50"/>
      <c r="D131" s="50"/>
      <c r="E131" s="54"/>
      <c r="F131" s="55"/>
      <c r="G131" s="56"/>
      <c r="H131" s="50"/>
      <c r="I131" s="50"/>
      <c r="J131" s="50"/>
      <c r="K131" s="50"/>
      <c r="L131" s="50"/>
      <c r="M131" s="50"/>
      <c r="N131" s="50"/>
      <c r="O131" s="50"/>
      <c r="P131" s="50"/>
      <c r="Q131" s="50"/>
      <c r="R131" s="50"/>
      <c r="S131" s="50"/>
      <c r="T131" s="50"/>
      <c r="U131" s="50"/>
      <c r="V131" s="50"/>
      <c r="W131" s="50"/>
      <c r="X131" s="50"/>
      <c r="Y131" s="50"/>
      <c r="Z131" s="50"/>
    </row>
    <row r="132" spans="1:26" ht="15.75" customHeight="1">
      <c r="A132" s="50"/>
      <c r="B132" s="50"/>
      <c r="C132" s="50"/>
      <c r="D132" s="50"/>
      <c r="E132" s="54"/>
      <c r="F132" s="55"/>
      <c r="G132" s="56"/>
      <c r="H132" s="50"/>
      <c r="I132" s="50"/>
      <c r="J132" s="50"/>
      <c r="K132" s="50"/>
      <c r="L132" s="50"/>
      <c r="M132" s="50"/>
      <c r="N132" s="50"/>
      <c r="O132" s="50"/>
      <c r="P132" s="50"/>
      <c r="Q132" s="50"/>
      <c r="R132" s="50"/>
      <c r="S132" s="50"/>
      <c r="T132" s="50"/>
      <c r="U132" s="50"/>
      <c r="V132" s="50"/>
      <c r="W132" s="50"/>
      <c r="X132" s="50"/>
      <c r="Y132" s="50"/>
      <c r="Z132" s="50"/>
    </row>
    <row r="133" spans="1:26" ht="15.75" customHeight="1">
      <c r="A133" s="50"/>
      <c r="B133" s="50"/>
      <c r="C133" s="50"/>
      <c r="D133" s="50"/>
      <c r="E133" s="54"/>
      <c r="F133" s="55"/>
      <c r="G133" s="56"/>
      <c r="H133" s="50"/>
      <c r="I133" s="50"/>
      <c r="J133" s="50"/>
      <c r="K133" s="50"/>
      <c r="L133" s="50"/>
      <c r="M133" s="50"/>
      <c r="N133" s="50"/>
      <c r="O133" s="50"/>
      <c r="P133" s="50"/>
      <c r="Q133" s="50"/>
      <c r="R133" s="50"/>
      <c r="S133" s="50"/>
      <c r="T133" s="50"/>
      <c r="U133" s="50"/>
      <c r="V133" s="50"/>
      <c r="W133" s="50"/>
      <c r="X133" s="50"/>
      <c r="Y133" s="50"/>
      <c r="Z133" s="50"/>
    </row>
    <row r="134" spans="1:26" ht="15.75" customHeight="1">
      <c r="A134" s="50"/>
      <c r="B134" s="50"/>
      <c r="C134" s="50"/>
      <c r="D134" s="50"/>
      <c r="E134" s="54"/>
      <c r="F134" s="55"/>
      <c r="G134" s="56"/>
      <c r="H134" s="50"/>
      <c r="I134" s="50"/>
      <c r="J134" s="50"/>
      <c r="K134" s="50"/>
      <c r="L134" s="50"/>
      <c r="M134" s="50"/>
      <c r="N134" s="50"/>
      <c r="O134" s="50"/>
      <c r="P134" s="50"/>
      <c r="Q134" s="50"/>
      <c r="R134" s="50"/>
      <c r="S134" s="50"/>
      <c r="T134" s="50"/>
      <c r="U134" s="50"/>
      <c r="V134" s="50"/>
      <c r="W134" s="50"/>
      <c r="X134" s="50"/>
      <c r="Y134" s="50"/>
      <c r="Z134" s="50"/>
    </row>
    <row r="135" spans="1:26" ht="15.75" customHeight="1">
      <c r="A135" s="50"/>
      <c r="B135" s="50"/>
      <c r="C135" s="50"/>
      <c r="D135" s="50"/>
      <c r="E135" s="54"/>
      <c r="F135" s="55"/>
      <c r="G135" s="56"/>
      <c r="H135" s="50"/>
      <c r="I135" s="50"/>
      <c r="J135" s="50"/>
      <c r="K135" s="50"/>
      <c r="L135" s="50"/>
      <c r="M135" s="50"/>
      <c r="N135" s="50"/>
      <c r="O135" s="50"/>
      <c r="P135" s="50"/>
      <c r="Q135" s="50"/>
      <c r="R135" s="50"/>
      <c r="S135" s="50"/>
      <c r="T135" s="50"/>
      <c r="U135" s="50"/>
      <c r="V135" s="50"/>
      <c r="W135" s="50"/>
      <c r="X135" s="50"/>
      <c r="Y135" s="50"/>
      <c r="Z135" s="50"/>
    </row>
    <row r="136" spans="1:26" ht="15.75" customHeight="1">
      <c r="A136" s="50"/>
      <c r="B136" s="50"/>
      <c r="C136" s="50"/>
      <c r="D136" s="50"/>
      <c r="E136" s="54"/>
      <c r="F136" s="55"/>
      <c r="G136" s="56"/>
      <c r="H136" s="50"/>
      <c r="I136" s="50"/>
      <c r="J136" s="50"/>
      <c r="K136" s="50"/>
      <c r="L136" s="50"/>
      <c r="M136" s="50"/>
      <c r="N136" s="50"/>
      <c r="O136" s="50"/>
      <c r="P136" s="50"/>
      <c r="Q136" s="50"/>
      <c r="R136" s="50"/>
      <c r="S136" s="50"/>
      <c r="T136" s="50"/>
      <c r="U136" s="50"/>
      <c r="V136" s="50"/>
      <c r="W136" s="50"/>
      <c r="X136" s="50"/>
      <c r="Y136" s="50"/>
      <c r="Z136" s="50"/>
    </row>
    <row r="137" spans="1:26" ht="15.75" customHeight="1">
      <c r="A137" s="50"/>
      <c r="B137" s="50"/>
      <c r="C137" s="50"/>
      <c r="D137" s="50"/>
      <c r="E137" s="54"/>
      <c r="F137" s="55"/>
      <c r="G137" s="56"/>
      <c r="H137" s="50"/>
      <c r="I137" s="50"/>
      <c r="J137" s="50"/>
      <c r="K137" s="50"/>
      <c r="L137" s="50"/>
      <c r="M137" s="50"/>
      <c r="N137" s="50"/>
      <c r="O137" s="50"/>
      <c r="P137" s="50"/>
      <c r="Q137" s="50"/>
      <c r="R137" s="50"/>
      <c r="S137" s="50"/>
      <c r="T137" s="50"/>
      <c r="U137" s="50"/>
      <c r="V137" s="50"/>
      <c r="W137" s="50"/>
      <c r="X137" s="50"/>
      <c r="Y137" s="50"/>
      <c r="Z137" s="50"/>
    </row>
    <row r="138" spans="1:26" ht="15.75" customHeight="1">
      <c r="A138" s="50"/>
      <c r="B138" s="50"/>
      <c r="C138" s="50"/>
      <c r="D138" s="50"/>
      <c r="E138" s="54"/>
      <c r="F138" s="55"/>
      <c r="G138" s="56"/>
      <c r="H138" s="50"/>
      <c r="I138" s="50"/>
      <c r="J138" s="50"/>
      <c r="K138" s="50"/>
      <c r="L138" s="50"/>
      <c r="M138" s="50"/>
      <c r="N138" s="50"/>
      <c r="O138" s="50"/>
      <c r="P138" s="50"/>
      <c r="Q138" s="50"/>
      <c r="R138" s="50"/>
      <c r="S138" s="50"/>
      <c r="T138" s="50"/>
      <c r="U138" s="50"/>
      <c r="V138" s="50"/>
      <c r="W138" s="50"/>
      <c r="X138" s="50"/>
      <c r="Y138" s="50"/>
      <c r="Z138" s="50"/>
    </row>
    <row r="139" spans="1:26" ht="15.75" customHeight="1">
      <c r="A139" s="50"/>
      <c r="B139" s="50"/>
      <c r="C139" s="50"/>
      <c r="D139" s="50"/>
      <c r="E139" s="54"/>
      <c r="F139" s="55"/>
      <c r="G139" s="56"/>
      <c r="H139" s="50"/>
      <c r="I139" s="50"/>
      <c r="J139" s="50"/>
      <c r="K139" s="50"/>
      <c r="L139" s="50"/>
      <c r="M139" s="50"/>
      <c r="N139" s="50"/>
      <c r="O139" s="50"/>
      <c r="P139" s="50"/>
      <c r="Q139" s="50"/>
      <c r="R139" s="50"/>
      <c r="S139" s="50"/>
      <c r="T139" s="50"/>
      <c r="U139" s="50"/>
      <c r="V139" s="50"/>
      <c r="W139" s="50"/>
      <c r="X139" s="50"/>
      <c r="Y139" s="50"/>
      <c r="Z139" s="50"/>
    </row>
    <row r="140" spans="1:26" ht="15.75" customHeight="1">
      <c r="A140" s="50"/>
      <c r="B140" s="50"/>
      <c r="C140" s="50"/>
      <c r="D140" s="50"/>
      <c r="E140" s="54"/>
      <c r="F140" s="55"/>
      <c r="G140" s="56"/>
      <c r="H140" s="50"/>
      <c r="I140" s="50"/>
      <c r="J140" s="50"/>
      <c r="K140" s="50"/>
      <c r="L140" s="50"/>
      <c r="M140" s="50"/>
      <c r="N140" s="50"/>
      <c r="O140" s="50"/>
      <c r="P140" s="50"/>
      <c r="Q140" s="50"/>
      <c r="R140" s="50"/>
      <c r="S140" s="50"/>
      <c r="T140" s="50"/>
      <c r="U140" s="50"/>
      <c r="V140" s="50"/>
      <c r="W140" s="50"/>
      <c r="X140" s="50"/>
      <c r="Y140" s="50"/>
      <c r="Z140" s="50"/>
    </row>
    <row r="141" spans="1:26" ht="15.75" customHeight="1">
      <c r="A141" s="50"/>
      <c r="B141" s="50"/>
      <c r="C141" s="50"/>
      <c r="D141" s="50"/>
      <c r="E141" s="54"/>
      <c r="F141" s="55"/>
      <c r="G141" s="56"/>
      <c r="H141" s="50"/>
      <c r="I141" s="50"/>
      <c r="J141" s="50"/>
      <c r="K141" s="50"/>
      <c r="L141" s="50"/>
      <c r="M141" s="50"/>
      <c r="N141" s="50"/>
      <c r="O141" s="50"/>
      <c r="P141" s="50"/>
      <c r="Q141" s="50"/>
      <c r="R141" s="50"/>
      <c r="S141" s="50"/>
      <c r="T141" s="50"/>
      <c r="U141" s="50"/>
      <c r="V141" s="50"/>
      <c r="W141" s="50"/>
      <c r="X141" s="50"/>
      <c r="Y141" s="50"/>
      <c r="Z141" s="50"/>
    </row>
    <row r="142" spans="1:26" ht="15.75" customHeight="1">
      <c r="A142" s="50"/>
      <c r="B142" s="50"/>
      <c r="C142" s="50"/>
      <c r="D142" s="50"/>
      <c r="E142" s="54"/>
      <c r="F142" s="55"/>
      <c r="G142" s="56"/>
      <c r="H142" s="50"/>
      <c r="I142" s="50"/>
      <c r="J142" s="50"/>
      <c r="K142" s="50"/>
      <c r="L142" s="50"/>
      <c r="M142" s="50"/>
      <c r="N142" s="50"/>
      <c r="O142" s="50"/>
      <c r="P142" s="50"/>
      <c r="Q142" s="50"/>
      <c r="R142" s="50"/>
      <c r="S142" s="50"/>
      <c r="T142" s="50"/>
      <c r="U142" s="50"/>
      <c r="V142" s="50"/>
      <c r="W142" s="50"/>
      <c r="X142" s="50"/>
      <c r="Y142" s="50"/>
      <c r="Z142" s="50"/>
    </row>
    <row r="143" spans="1:26" ht="15.75" customHeight="1">
      <c r="A143" s="50"/>
      <c r="B143" s="50"/>
      <c r="C143" s="50"/>
      <c r="D143" s="50"/>
      <c r="E143" s="54"/>
      <c r="F143" s="55"/>
      <c r="G143" s="56"/>
      <c r="H143" s="50"/>
      <c r="I143" s="50"/>
      <c r="J143" s="50"/>
      <c r="K143" s="50"/>
      <c r="L143" s="50"/>
      <c r="M143" s="50"/>
      <c r="N143" s="50"/>
      <c r="O143" s="50"/>
      <c r="P143" s="50"/>
      <c r="Q143" s="50"/>
      <c r="R143" s="50"/>
      <c r="S143" s="50"/>
      <c r="T143" s="50"/>
      <c r="U143" s="50"/>
      <c r="V143" s="50"/>
      <c r="W143" s="50"/>
      <c r="X143" s="50"/>
      <c r="Y143" s="50"/>
      <c r="Z143" s="50"/>
    </row>
    <row r="144" spans="1:26" ht="15.75" customHeight="1">
      <c r="A144" s="50"/>
      <c r="B144" s="50"/>
      <c r="C144" s="50"/>
      <c r="D144" s="50"/>
      <c r="E144" s="54"/>
      <c r="F144" s="55"/>
      <c r="G144" s="56"/>
      <c r="H144" s="50"/>
      <c r="I144" s="50"/>
      <c r="J144" s="50"/>
      <c r="K144" s="50"/>
      <c r="L144" s="50"/>
      <c r="M144" s="50"/>
      <c r="N144" s="50"/>
      <c r="O144" s="50"/>
      <c r="P144" s="50"/>
      <c r="Q144" s="50"/>
      <c r="R144" s="50"/>
      <c r="S144" s="50"/>
      <c r="T144" s="50"/>
      <c r="U144" s="50"/>
      <c r="V144" s="50"/>
      <c r="W144" s="50"/>
      <c r="X144" s="50"/>
      <c r="Y144" s="50"/>
      <c r="Z144" s="50"/>
    </row>
    <row r="145" spans="1:26" ht="15.75" customHeight="1">
      <c r="A145" s="50"/>
      <c r="B145" s="50"/>
      <c r="C145" s="50"/>
      <c r="D145" s="50"/>
      <c r="E145" s="54"/>
      <c r="F145" s="55"/>
      <c r="G145" s="56"/>
      <c r="H145" s="50"/>
      <c r="I145" s="50"/>
      <c r="J145" s="50"/>
      <c r="K145" s="50"/>
      <c r="L145" s="50"/>
      <c r="M145" s="50"/>
      <c r="N145" s="50"/>
      <c r="O145" s="50"/>
      <c r="P145" s="50"/>
      <c r="Q145" s="50"/>
      <c r="R145" s="50"/>
      <c r="S145" s="50"/>
      <c r="T145" s="50"/>
      <c r="U145" s="50"/>
      <c r="V145" s="50"/>
      <c r="W145" s="50"/>
      <c r="X145" s="50"/>
      <c r="Y145" s="50"/>
      <c r="Z145" s="50"/>
    </row>
    <row r="146" spans="1:26" ht="15.75" customHeight="1">
      <c r="A146" s="50"/>
      <c r="B146" s="50"/>
      <c r="C146" s="50"/>
      <c r="D146" s="50"/>
      <c r="E146" s="54"/>
      <c r="F146" s="55"/>
      <c r="G146" s="56"/>
      <c r="H146" s="50"/>
      <c r="I146" s="50"/>
      <c r="J146" s="50"/>
      <c r="K146" s="50"/>
      <c r="L146" s="50"/>
      <c r="M146" s="50"/>
      <c r="N146" s="50"/>
      <c r="O146" s="50"/>
      <c r="P146" s="50"/>
      <c r="Q146" s="50"/>
      <c r="R146" s="50"/>
      <c r="S146" s="50"/>
      <c r="T146" s="50"/>
      <c r="U146" s="50"/>
      <c r="V146" s="50"/>
      <c r="W146" s="50"/>
      <c r="X146" s="50"/>
      <c r="Y146" s="50"/>
      <c r="Z146" s="50"/>
    </row>
    <row r="147" spans="1:26" ht="15.75" customHeight="1">
      <c r="A147" s="50"/>
      <c r="B147" s="50"/>
      <c r="C147" s="50"/>
      <c r="D147" s="50"/>
      <c r="E147" s="54"/>
      <c r="F147" s="55"/>
      <c r="G147" s="56"/>
      <c r="H147" s="50"/>
      <c r="I147" s="50"/>
      <c r="J147" s="50"/>
      <c r="K147" s="50"/>
      <c r="L147" s="50"/>
      <c r="M147" s="50"/>
      <c r="N147" s="50"/>
      <c r="O147" s="50"/>
      <c r="P147" s="50"/>
      <c r="Q147" s="50"/>
      <c r="R147" s="50"/>
      <c r="S147" s="50"/>
      <c r="T147" s="50"/>
      <c r="U147" s="50"/>
      <c r="V147" s="50"/>
      <c r="W147" s="50"/>
      <c r="X147" s="50"/>
      <c r="Y147" s="50"/>
      <c r="Z147" s="50"/>
    </row>
    <row r="148" spans="1:26" ht="15.75" customHeight="1">
      <c r="A148" s="50"/>
      <c r="B148" s="50"/>
      <c r="C148" s="50"/>
      <c r="D148" s="50"/>
      <c r="E148" s="54"/>
      <c r="F148" s="55"/>
      <c r="G148" s="56"/>
      <c r="H148" s="50"/>
      <c r="I148" s="50"/>
      <c r="J148" s="50"/>
      <c r="K148" s="50"/>
      <c r="L148" s="50"/>
      <c r="M148" s="50"/>
      <c r="N148" s="50"/>
      <c r="O148" s="50"/>
      <c r="P148" s="50"/>
      <c r="Q148" s="50"/>
      <c r="R148" s="50"/>
      <c r="S148" s="50"/>
      <c r="T148" s="50"/>
      <c r="U148" s="50"/>
      <c r="V148" s="50"/>
      <c r="W148" s="50"/>
      <c r="X148" s="50"/>
      <c r="Y148" s="50"/>
      <c r="Z148" s="50"/>
    </row>
    <row r="149" spans="1:26" ht="15.75" customHeight="1">
      <c r="A149" s="50"/>
      <c r="B149" s="50"/>
      <c r="C149" s="50"/>
      <c r="D149" s="50"/>
      <c r="E149" s="54"/>
      <c r="F149" s="55"/>
      <c r="G149" s="56"/>
      <c r="H149" s="50"/>
      <c r="I149" s="50"/>
      <c r="J149" s="50"/>
      <c r="K149" s="50"/>
      <c r="L149" s="50"/>
      <c r="M149" s="50"/>
      <c r="N149" s="50"/>
      <c r="O149" s="50"/>
      <c r="P149" s="50"/>
      <c r="Q149" s="50"/>
      <c r="R149" s="50"/>
      <c r="S149" s="50"/>
      <c r="T149" s="50"/>
      <c r="U149" s="50"/>
      <c r="V149" s="50"/>
      <c r="W149" s="50"/>
      <c r="X149" s="50"/>
      <c r="Y149" s="50"/>
      <c r="Z149" s="50"/>
    </row>
    <row r="150" spans="1:26" ht="15.75" customHeight="1">
      <c r="A150" s="50"/>
      <c r="B150" s="50"/>
      <c r="C150" s="50"/>
      <c r="D150" s="50"/>
      <c r="E150" s="54"/>
      <c r="F150" s="55"/>
      <c r="G150" s="56"/>
      <c r="H150" s="50"/>
      <c r="I150" s="50"/>
      <c r="J150" s="50"/>
      <c r="K150" s="50"/>
      <c r="L150" s="50"/>
      <c r="M150" s="50"/>
      <c r="N150" s="50"/>
      <c r="O150" s="50"/>
      <c r="P150" s="50"/>
      <c r="Q150" s="50"/>
      <c r="R150" s="50"/>
      <c r="S150" s="50"/>
      <c r="T150" s="50"/>
      <c r="U150" s="50"/>
      <c r="V150" s="50"/>
      <c r="W150" s="50"/>
      <c r="X150" s="50"/>
      <c r="Y150" s="50"/>
      <c r="Z150" s="50"/>
    </row>
    <row r="151" spans="1:26" ht="15.75" customHeight="1">
      <c r="A151" s="50"/>
      <c r="B151" s="50"/>
      <c r="C151" s="50"/>
      <c r="D151" s="50"/>
      <c r="E151" s="54"/>
      <c r="F151" s="55"/>
      <c r="G151" s="56"/>
      <c r="H151" s="50"/>
      <c r="I151" s="50"/>
      <c r="J151" s="50"/>
      <c r="K151" s="50"/>
      <c r="L151" s="50"/>
      <c r="M151" s="50"/>
      <c r="N151" s="50"/>
      <c r="O151" s="50"/>
      <c r="P151" s="50"/>
      <c r="Q151" s="50"/>
      <c r="R151" s="50"/>
      <c r="S151" s="50"/>
      <c r="T151" s="50"/>
      <c r="U151" s="50"/>
      <c r="V151" s="50"/>
      <c r="W151" s="50"/>
      <c r="X151" s="50"/>
      <c r="Y151" s="50"/>
      <c r="Z151" s="50"/>
    </row>
    <row r="152" spans="1:26" ht="15.75" customHeight="1">
      <c r="A152" s="50"/>
      <c r="B152" s="50"/>
      <c r="C152" s="50"/>
      <c r="D152" s="50"/>
      <c r="E152" s="54"/>
      <c r="F152" s="55"/>
      <c r="G152" s="56"/>
      <c r="H152" s="50"/>
      <c r="I152" s="50"/>
      <c r="J152" s="50"/>
      <c r="K152" s="50"/>
      <c r="L152" s="50"/>
      <c r="M152" s="50"/>
      <c r="N152" s="50"/>
      <c r="O152" s="50"/>
      <c r="P152" s="50"/>
      <c r="Q152" s="50"/>
      <c r="R152" s="50"/>
      <c r="S152" s="50"/>
      <c r="T152" s="50"/>
      <c r="U152" s="50"/>
      <c r="V152" s="50"/>
      <c r="W152" s="50"/>
      <c r="X152" s="50"/>
      <c r="Y152" s="50"/>
      <c r="Z152" s="50"/>
    </row>
    <row r="153" spans="1:26" ht="15.75" customHeight="1">
      <c r="A153" s="50"/>
      <c r="B153" s="50"/>
      <c r="C153" s="50"/>
      <c r="D153" s="50"/>
      <c r="E153" s="54"/>
      <c r="F153" s="55"/>
      <c r="G153" s="56"/>
      <c r="H153" s="50"/>
      <c r="I153" s="50"/>
      <c r="J153" s="50"/>
      <c r="K153" s="50"/>
      <c r="L153" s="50"/>
      <c r="M153" s="50"/>
      <c r="N153" s="50"/>
      <c r="O153" s="50"/>
      <c r="P153" s="50"/>
      <c r="Q153" s="50"/>
      <c r="R153" s="50"/>
      <c r="S153" s="50"/>
      <c r="T153" s="50"/>
      <c r="U153" s="50"/>
      <c r="V153" s="50"/>
      <c r="W153" s="50"/>
      <c r="X153" s="50"/>
      <c r="Y153" s="50"/>
      <c r="Z153" s="50"/>
    </row>
    <row r="154" spans="1:26" ht="15.75" customHeight="1">
      <c r="A154" s="50"/>
      <c r="B154" s="50"/>
      <c r="C154" s="50"/>
      <c r="D154" s="50"/>
      <c r="E154" s="54"/>
      <c r="F154" s="55"/>
      <c r="G154" s="56"/>
      <c r="H154" s="50"/>
      <c r="I154" s="50"/>
      <c r="J154" s="50"/>
      <c r="K154" s="50"/>
      <c r="L154" s="50"/>
      <c r="M154" s="50"/>
      <c r="N154" s="50"/>
      <c r="O154" s="50"/>
      <c r="P154" s="50"/>
      <c r="Q154" s="50"/>
      <c r="R154" s="50"/>
      <c r="S154" s="50"/>
      <c r="T154" s="50"/>
      <c r="U154" s="50"/>
      <c r="V154" s="50"/>
      <c r="W154" s="50"/>
      <c r="X154" s="50"/>
      <c r="Y154" s="50"/>
      <c r="Z154" s="50"/>
    </row>
    <row r="155" spans="1:26" ht="15.75" customHeight="1">
      <c r="A155" s="50"/>
      <c r="B155" s="50"/>
      <c r="C155" s="50"/>
      <c r="D155" s="50"/>
      <c r="E155" s="54"/>
      <c r="F155" s="55"/>
      <c r="G155" s="56"/>
      <c r="H155" s="50"/>
      <c r="I155" s="50"/>
      <c r="J155" s="50"/>
      <c r="K155" s="50"/>
      <c r="L155" s="50"/>
      <c r="M155" s="50"/>
      <c r="N155" s="50"/>
      <c r="O155" s="50"/>
      <c r="P155" s="50"/>
      <c r="Q155" s="50"/>
      <c r="R155" s="50"/>
      <c r="S155" s="50"/>
      <c r="T155" s="50"/>
      <c r="U155" s="50"/>
      <c r="V155" s="50"/>
      <c r="W155" s="50"/>
      <c r="X155" s="50"/>
      <c r="Y155" s="50"/>
      <c r="Z155" s="50"/>
    </row>
    <row r="156" spans="1:26" ht="15.75" customHeight="1">
      <c r="A156" s="50"/>
      <c r="B156" s="50"/>
      <c r="C156" s="50"/>
      <c r="D156" s="50"/>
      <c r="E156" s="54"/>
      <c r="F156" s="55"/>
      <c r="G156" s="56"/>
      <c r="H156" s="50"/>
      <c r="I156" s="50"/>
      <c r="J156" s="50"/>
      <c r="K156" s="50"/>
      <c r="L156" s="50"/>
      <c r="M156" s="50"/>
      <c r="N156" s="50"/>
      <c r="O156" s="50"/>
      <c r="P156" s="50"/>
      <c r="Q156" s="50"/>
      <c r="R156" s="50"/>
      <c r="S156" s="50"/>
      <c r="T156" s="50"/>
      <c r="U156" s="50"/>
      <c r="V156" s="50"/>
      <c r="W156" s="50"/>
      <c r="X156" s="50"/>
      <c r="Y156" s="50"/>
      <c r="Z156" s="50"/>
    </row>
    <row r="157" spans="1:26" ht="15.75" customHeight="1">
      <c r="A157" s="50"/>
      <c r="B157" s="50"/>
      <c r="C157" s="50"/>
      <c r="D157" s="50"/>
      <c r="E157" s="54"/>
      <c r="F157" s="55"/>
      <c r="G157" s="56"/>
      <c r="H157" s="50"/>
      <c r="I157" s="50"/>
      <c r="J157" s="50"/>
      <c r="K157" s="50"/>
      <c r="L157" s="50"/>
      <c r="M157" s="50"/>
      <c r="N157" s="50"/>
      <c r="O157" s="50"/>
      <c r="P157" s="50"/>
      <c r="Q157" s="50"/>
      <c r="R157" s="50"/>
      <c r="S157" s="50"/>
      <c r="T157" s="50"/>
      <c r="U157" s="50"/>
      <c r="V157" s="50"/>
      <c r="W157" s="50"/>
      <c r="X157" s="50"/>
      <c r="Y157" s="50"/>
      <c r="Z157" s="50"/>
    </row>
    <row r="158" spans="1:26" ht="15.75" customHeight="1">
      <c r="A158" s="50"/>
      <c r="B158" s="50"/>
      <c r="C158" s="50"/>
      <c r="D158" s="50"/>
      <c r="E158" s="54"/>
      <c r="F158" s="55"/>
      <c r="G158" s="56"/>
      <c r="H158" s="50"/>
      <c r="I158" s="50"/>
      <c r="J158" s="50"/>
      <c r="K158" s="50"/>
      <c r="L158" s="50"/>
      <c r="M158" s="50"/>
      <c r="N158" s="50"/>
      <c r="O158" s="50"/>
      <c r="P158" s="50"/>
      <c r="Q158" s="50"/>
      <c r="R158" s="50"/>
      <c r="S158" s="50"/>
      <c r="T158" s="50"/>
      <c r="U158" s="50"/>
      <c r="V158" s="50"/>
      <c r="W158" s="50"/>
      <c r="X158" s="50"/>
      <c r="Y158" s="50"/>
      <c r="Z158" s="50"/>
    </row>
    <row r="159" spans="1:26" ht="15.75" customHeight="1">
      <c r="A159" s="50"/>
      <c r="B159" s="50"/>
      <c r="C159" s="50"/>
      <c r="D159" s="50"/>
      <c r="E159" s="54"/>
      <c r="F159" s="55"/>
      <c r="G159" s="56"/>
      <c r="H159" s="50"/>
      <c r="I159" s="50"/>
      <c r="J159" s="50"/>
      <c r="K159" s="50"/>
      <c r="L159" s="50"/>
      <c r="M159" s="50"/>
      <c r="N159" s="50"/>
      <c r="O159" s="50"/>
      <c r="P159" s="50"/>
      <c r="Q159" s="50"/>
      <c r="R159" s="50"/>
      <c r="S159" s="50"/>
      <c r="T159" s="50"/>
      <c r="U159" s="50"/>
      <c r="V159" s="50"/>
      <c r="W159" s="50"/>
      <c r="X159" s="50"/>
      <c r="Y159" s="50"/>
      <c r="Z159" s="50"/>
    </row>
    <row r="160" spans="1:26" ht="15.75" customHeight="1">
      <c r="A160" s="50"/>
      <c r="B160" s="50"/>
      <c r="C160" s="50"/>
      <c r="D160" s="50"/>
      <c r="E160" s="54"/>
      <c r="F160" s="55"/>
      <c r="G160" s="56"/>
      <c r="H160" s="50"/>
      <c r="I160" s="50"/>
      <c r="J160" s="50"/>
      <c r="K160" s="50"/>
      <c r="L160" s="50"/>
      <c r="M160" s="50"/>
      <c r="N160" s="50"/>
      <c r="O160" s="50"/>
      <c r="P160" s="50"/>
      <c r="Q160" s="50"/>
      <c r="R160" s="50"/>
      <c r="S160" s="50"/>
      <c r="T160" s="50"/>
      <c r="U160" s="50"/>
      <c r="V160" s="50"/>
      <c r="W160" s="50"/>
      <c r="X160" s="50"/>
      <c r="Y160" s="50"/>
      <c r="Z160" s="50"/>
    </row>
    <row r="161" spans="1:26" ht="15.75" customHeight="1">
      <c r="A161" s="50"/>
      <c r="B161" s="50"/>
      <c r="C161" s="50"/>
      <c r="D161" s="50"/>
      <c r="E161" s="54"/>
      <c r="F161" s="55"/>
      <c r="G161" s="56"/>
      <c r="H161" s="50"/>
      <c r="I161" s="50"/>
      <c r="J161" s="50"/>
      <c r="K161" s="50"/>
      <c r="L161" s="50"/>
      <c r="M161" s="50"/>
      <c r="N161" s="50"/>
      <c r="O161" s="50"/>
      <c r="P161" s="50"/>
      <c r="Q161" s="50"/>
      <c r="R161" s="50"/>
      <c r="S161" s="50"/>
      <c r="T161" s="50"/>
      <c r="U161" s="50"/>
      <c r="V161" s="50"/>
      <c r="W161" s="50"/>
      <c r="X161" s="50"/>
      <c r="Y161" s="50"/>
      <c r="Z161" s="50"/>
    </row>
    <row r="162" spans="1:26" ht="15.75" customHeight="1">
      <c r="A162" s="50"/>
      <c r="B162" s="50"/>
      <c r="C162" s="50"/>
      <c r="D162" s="50"/>
      <c r="E162" s="54"/>
      <c r="F162" s="55"/>
      <c r="G162" s="56"/>
      <c r="H162" s="50"/>
      <c r="I162" s="50"/>
      <c r="J162" s="50"/>
      <c r="K162" s="50"/>
      <c r="L162" s="50"/>
      <c r="M162" s="50"/>
      <c r="N162" s="50"/>
      <c r="O162" s="50"/>
      <c r="P162" s="50"/>
      <c r="Q162" s="50"/>
      <c r="R162" s="50"/>
      <c r="S162" s="50"/>
      <c r="T162" s="50"/>
      <c r="U162" s="50"/>
      <c r="V162" s="50"/>
      <c r="W162" s="50"/>
      <c r="X162" s="50"/>
      <c r="Y162" s="50"/>
      <c r="Z162" s="50"/>
    </row>
    <row r="163" spans="1:26" ht="15.75" customHeight="1">
      <c r="A163" s="50"/>
      <c r="B163" s="50"/>
      <c r="C163" s="50"/>
      <c r="D163" s="50"/>
      <c r="E163" s="54"/>
      <c r="F163" s="55"/>
      <c r="G163" s="56"/>
      <c r="H163" s="50"/>
      <c r="I163" s="50"/>
      <c r="J163" s="50"/>
      <c r="K163" s="50"/>
      <c r="L163" s="50"/>
      <c r="M163" s="50"/>
      <c r="N163" s="50"/>
      <c r="O163" s="50"/>
      <c r="P163" s="50"/>
      <c r="Q163" s="50"/>
      <c r="R163" s="50"/>
      <c r="S163" s="50"/>
      <c r="T163" s="50"/>
      <c r="U163" s="50"/>
      <c r="V163" s="50"/>
      <c r="W163" s="50"/>
      <c r="X163" s="50"/>
      <c r="Y163" s="50"/>
      <c r="Z163" s="50"/>
    </row>
    <row r="164" spans="1:26" ht="15.75" customHeight="1">
      <c r="A164" s="50"/>
      <c r="B164" s="50"/>
      <c r="C164" s="50"/>
      <c r="D164" s="50"/>
      <c r="E164" s="54"/>
      <c r="F164" s="55"/>
      <c r="G164" s="56"/>
      <c r="H164" s="50"/>
      <c r="I164" s="50"/>
      <c r="J164" s="50"/>
      <c r="K164" s="50"/>
      <c r="L164" s="50"/>
      <c r="M164" s="50"/>
      <c r="N164" s="50"/>
      <c r="O164" s="50"/>
      <c r="P164" s="50"/>
      <c r="Q164" s="50"/>
      <c r="R164" s="50"/>
      <c r="S164" s="50"/>
      <c r="T164" s="50"/>
      <c r="U164" s="50"/>
      <c r="V164" s="50"/>
      <c r="W164" s="50"/>
      <c r="X164" s="50"/>
      <c r="Y164" s="50"/>
      <c r="Z164" s="50"/>
    </row>
    <row r="165" spans="1:26" ht="15.75" customHeight="1">
      <c r="A165" s="50"/>
      <c r="B165" s="50"/>
      <c r="C165" s="50"/>
      <c r="D165" s="50"/>
      <c r="E165" s="54"/>
      <c r="F165" s="55"/>
      <c r="G165" s="56"/>
      <c r="H165" s="50"/>
      <c r="I165" s="50"/>
      <c r="J165" s="50"/>
      <c r="K165" s="50"/>
      <c r="L165" s="50"/>
      <c r="M165" s="50"/>
      <c r="N165" s="50"/>
      <c r="O165" s="50"/>
      <c r="P165" s="50"/>
      <c r="Q165" s="50"/>
      <c r="R165" s="50"/>
      <c r="S165" s="50"/>
      <c r="T165" s="50"/>
      <c r="U165" s="50"/>
      <c r="V165" s="50"/>
      <c r="W165" s="50"/>
      <c r="X165" s="50"/>
      <c r="Y165" s="50"/>
      <c r="Z165" s="50"/>
    </row>
    <row r="166" spans="1:26" ht="15.75" customHeight="1">
      <c r="A166" s="50"/>
      <c r="B166" s="50"/>
      <c r="C166" s="50"/>
      <c r="D166" s="50"/>
      <c r="E166" s="54"/>
      <c r="F166" s="55"/>
      <c r="G166" s="56"/>
      <c r="H166" s="50"/>
      <c r="I166" s="50"/>
      <c r="J166" s="50"/>
      <c r="K166" s="50"/>
      <c r="L166" s="50"/>
      <c r="M166" s="50"/>
      <c r="N166" s="50"/>
      <c r="O166" s="50"/>
      <c r="P166" s="50"/>
      <c r="Q166" s="50"/>
      <c r="R166" s="50"/>
      <c r="S166" s="50"/>
      <c r="T166" s="50"/>
      <c r="U166" s="50"/>
      <c r="V166" s="50"/>
      <c r="W166" s="50"/>
      <c r="X166" s="50"/>
      <c r="Y166" s="50"/>
      <c r="Z166" s="50"/>
    </row>
    <row r="167" spans="1:26" ht="15.75" customHeight="1">
      <c r="A167" s="50"/>
      <c r="B167" s="50"/>
      <c r="C167" s="50"/>
      <c r="D167" s="50"/>
      <c r="E167" s="54"/>
      <c r="F167" s="55"/>
      <c r="G167" s="56"/>
      <c r="H167" s="50"/>
      <c r="I167" s="50"/>
      <c r="J167" s="50"/>
      <c r="K167" s="50"/>
      <c r="L167" s="50"/>
      <c r="M167" s="50"/>
      <c r="N167" s="50"/>
      <c r="O167" s="50"/>
      <c r="P167" s="50"/>
      <c r="Q167" s="50"/>
      <c r="R167" s="50"/>
      <c r="S167" s="50"/>
      <c r="T167" s="50"/>
      <c r="U167" s="50"/>
      <c r="V167" s="50"/>
      <c r="W167" s="50"/>
      <c r="X167" s="50"/>
      <c r="Y167" s="50"/>
      <c r="Z167" s="50"/>
    </row>
    <row r="168" spans="1:26" ht="15.75" customHeight="1">
      <c r="A168" s="50"/>
      <c r="B168" s="50"/>
      <c r="C168" s="50"/>
      <c r="D168" s="50"/>
      <c r="E168" s="54"/>
      <c r="F168" s="55"/>
      <c r="G168" s="56"/>
      <c r="H168" s="50"/>
      <c r="I168" s="50"/>
      <c r="J168" s="50"/>
      <c r="K168" s="50"/>
      <c r="L168" s="50"/>
      <c r="M168" s="50"/>
      <c r="N168" s="50"/>
      <c r="O168" s="50"/>
      <c r="P168" s="50"/>
      <c r="Q168" s="50"/>
      <c r="R168" s="50"/>
      <c r="S168" s="50"/>
      <c r="T168" s="50"/>
      <c r="U168" s="50"/>
      <c r="V168" s="50"/>
      <c r="W168" s="50"/>
      <c r="X168" s="50"/>
      <c r="Y168" s="50"/>
      <c r="Z168" s="50"/>
    </row>
    <row r="169" spans="1:26" ht="15.75" customHeight="1">
      <c r="A169" s="50"/>
      <c r="B169" s="50"/>
      <c r="C169" s="50"/>
      <c r="D169" s="50"/>
      <c r="E169" s="54"/>
      <c r="F169" s="55"/>
      <c r="G169" s="56"/>
      <c r="H169" s="50"/>
      <c r="I169" s="50"/>
      <c r="J169" s="50"/>
      <c r="K169" s="50"/>
      <c r="L169" s="50"/>
      <c r="M169" s="50"/>
      <c r="N169" s="50"/>
      <c r="O169" s="50"/>
      <c r="P169" s="50"/>
      <c r="Q169" s="50"/>
      <c r="R169" s="50"/>
      <c r="S169" s="50"/>
      <c r="T169" s="50"/>
      <c r="U169" s="50"/>
      <c r="V169" s="50"/>
      <c r="W169" s="50"/>
      <c r="X169" s="50"/>
      <c r="Y169" s="50"/>
      <c r="Z169" s="50"/>
    </row>
    <row r="170" spans="1:26" ht="15.75" customHeight="1">
      <c r="A170" s="50"/>
      <c r="B170" s="50"/>
      <c r="C170" s="50"/>
      <c r="D170" s="50"/>
      <c r="E170" s="54"/>
      <c r="F170" s="55"/>
      <c r="G170" s="56"/>
      <c r="H170" s="50"/>
      <c r="I170" s="50"/>
      <c r="J170" s="50"/>
      <c r="K170" s="50"/>
      <c r="L170" s="50"/>
      <c r="M170" s="50"/>
      <c r="N170" s="50"/>
      <c r="O170" s="50"/>
      <c r="P170" s="50"/>
      <c r="Q170" s="50"/>
      <c r="R170" s="50"/>
      <c r="S170" s="50"/>
      <c r="T170" s="50"/>
      <c r="U170" s="50"/>
      <c r="V170" s="50"/>
      <c r="W170" s="50"/>
      <c r="X170" s="50"/>
      <c r="Y170" s="50"/>
      <c r="Z170" s="50"/>
    </row>
    <row r="171" spans="1:26" ht="15.75" customHeight="1">
      <c r="A171" s="50"/>
      <c r="B171" s="50"/>
      <c r="C171" s="50"/>
      <c r="D171" s="50"/>
      <c r="E171" s="54"/>
      <c r="F171" s="55"/>
      <c r="G171" s="56"/>
      <c r="H171" s="50"/>
      <c r="I171" s="50"/>
      <c r="J171" s="50"/>
      <c r="K171" s="50"/>
      <c r="L171" s="50"/>
      <c r="M171" s="50"/>
      <c r="N171" s="50"/>
      <c r="O171" s="50"/>
      <c r="P171" s="50"/>
      <c r="Q171" s="50"/>
      <c r="R171" s="50"/>
      <c r="S171" s="50"/>
      <c r="T171" s="50"/>
      <c r="U171" s="50"/>
      <c r="V171" s="50"/>
      <c r="W171" s="50"/>
      <c r="X171" s="50"/>
      <c r="Y171" s="50"/>
      <c r="Z171" s="50"/>
    </row>
    <row r="172" spans="1:26" ht="15.75" customHeight="1">
      <c r="A172" s="50"/>
      <c r="B172" s="50"/>
      <c r="C172" s="50"/>
      <c r="D172" s="50"/>
      <c r="E172" s="54"/>
      <c r="F172" s="55"/>
      <c r="G172" s="56"/>
      <c r="H172" s="50"/>
      <c r="I172" s="50"/>
      <c r="J172" s="50"/>
      <c r="K172" s="50"/>
      <c r="L172" s="50"/>
      <c r="M172" s="50"/>
      <c r="N172" s="50"/>
      <c r="O172" s="50"/>
      <c r="P172" s="50"/>
      <c r="Q172" s="50"/>
      <c r="R172" s="50"/>
      <c r="S172" s="50"/>
      <c r="T172" s="50"/>
      <c r="U172" s="50"/>
      <c r="V172" s="50"/>
      <c r="W172" s="50"/>
      <c r="X172" s="50"/>
      <c r="Y172" s="50"/>
      <c r="Z172" s="50"/>
    </row>
    <row r="173" spans="1:26" ht="15.75" customHeight="1">
      <c r="A173" s="50"/>
      <c r="B173" s="50"/>
      <c r="C173" s="50"/>
      <c r="D173" s="50"/>
      <c r="E173" s="54"/>
      <c r="F173" s="55"/>
      <c r="G173" s="56"/>
      <c r="H173" s="50"/>
      <c r="I173" s="50"/>
      <c r="J173" s="50"/>
      <c r="K173" s="50"/>
      <c r="L173" s="50"/>
      <c r="M173" s="50"/>
      <c r="N173" s="50"/>
      <c r="O173" s="50"/>
      <c r="P173" s="50"/>
      <c r="Q173" s="50"/>
      <c r="R173" s="50"/>
      <c r="S173" s="50"/>
      <c r="T173" s="50"/>
      <c r="U173" s="50"/>
      <c r="V173" s="50"/>
      <c r="W173" s="50"/>
      <c r="X173" s="50"/>
      <c r="Y173" s="50"/>
      <c r="Z173" s="50"/>
    </row>
    <row r="174" spans="1:26" ht="15.75" customHeight="1">
      <c r="A174" s="50"/>
      <c r="B174" s="50"/>
      <c r="C174" s="50"/>
      <c r="D174" s="50"/>
      <c r="E174" s="54"/>
      <c r="F174" s="55"/>
      <c r="G174" s="56"/>
      <c r="H174" s="50"/>
      <c r="I174" s="50"/>
      <c r="J174" s="50"/>
      <c r="K174" s="50"/>
      <c r="L174" s="50"/>
      <c r="M174" s="50"/>
      <c r="N174" s="50"/>
      <c r="O174" s="50"/>
      <c r="P174" s="50"/>
      <c r="Q174" s="50"/>
      <c r="R174" s="50"/>
      <c r="S174" s="50"/>
      <c r="T174" s="50"/>
      <c r="U174" s="50"/>
      <c r="V174" s="50"/>
      <c r="W174" s="50"/>
      <c r="X174" s="50"/>
      <c r="Y174" s="50"/>
      <c r="Z174" s="50"/>
    </row>
    <row r="175" spans="1:26" ht="15.75" customHeight="1">
      <c r="A175" s="50"/>
      <c r="B175" s="50"/>
      <c r="C175" s="50"/>
      <c r="D175" s="50"/>
      <c r="E175" s="54"/>
      <c r="F175" s="55"/>
      <c r="G175" s="56"/>
      <c r="H175" s="50"/>
      <c r="I175" s="50"/>
      <c r="J175" s="50"/>
      <c r="K175" s="50"/>
      <c r="L175" s="50"/>
      <c r="M175" s="50"/>
      <c r="N175" s="50"/>
      <c r="O175" s="50"/>
      <c r="P175" s="50"/>
      <c r="Q175" s="50"/>
      <c r="R175" s="50"/>
      <c r="S175" s="50"/>
      <c r="T175" s="50"/>
      <c r="U175" s="50"/>
      <c r="V175" s="50"/>
      <c r="W175" s="50"/>
      <c r="X175" s="50"/>
      <c r="Y175" s="50"/>
      <c r="Z175" s="50"/>
    </row>
    <row r="176" spans="1:26" ht="15.75" customHeight="1">
      <c r="A176" s="50"/>
      <c r="B176" s="50"/>
      <c r="C176" s="50"/>
      <c r="D176" s="50"/>
      <c r="E176" s="54"/>
      <c r="F176" s="55"/>
      <c r="G176" s="56"/>
      <c r="H176" s="50"/>
      <c r="I176" s="50"/>
      <c r="J176" s="50"/>
      <c r="K176" s="50"/>
      <c r="L176" s="50"/>
      <c r="M176" s="50"/>
      <c r="N176" s="50"/>
      <c r="O176" s="50"/>
      <c r="P176" s="50"/>
      <c r="Q176" s="50"/>
      <c r="R176" s="50"/>
      <c r="S176" s="50"/>
      <c r="T176" s="50"/>
      <c r="U176" s="50"/>
      <c r="V176" s="50"/>
      <c r="W176" s="50"/>
      <c r="X176" s="50"/>
      <c r="Y176" s="50"/>
      <c r="Z176" s="50"/>
    </row>
    <row r="177" spans="1:26" ht="15.75" customHeight="1">
      <c r="A177" s="50"/>
      <c r="B177" s="50"/>
      <c r="C177" s="50"/>
      <c r="D177" s="50"/>
      <c r="E177" s="54"/>
      <c r="F177" s="55"/>
      <c r="G177" s="56"/>
      <c r="H177" s="50"/>
      <c r="I177" s="50"/>
      <c r="J177" s="50"/>
      <c r="K177" s="50"/>
      <c r="L177" s="50"/>
      <c r="M177" s="50"/>
      <c r="N177" s="50"/>
      <c r="O177" s="50"/>
      <c r="P177" s="50"/>
      <c r="Q177" s="50"/>
      <c r="R177" s="50"/>
      <c r="S177" s="50"/>
      <c r="T177" s="50"/>
      <c r="U177" s="50"/>
      <c r="V177" s="50"/>
      <c r="W177" s="50"/>
      <c r="X177" s="50"/>
      <c r="Y177" s="50"/>
      <c r="Z177" s="50"/>
    </row>
    <row r="178" spans="1:26" ht="15.75" customHeight="1">
      <c r="A178" s="50"/>
      <c r="B178" s="50"/>
      <c r="C178" s="50"/>
      <c r="D178" s="50"/>
      <c r="E178" s="54"/>
      <c r="F178" s="55"/>
      <c r="G178" s="56"/>
      <c r="H178" s="50"/>
      <c r="I178" s="50"/>
      <c r="J178" s="50"/>
      <c r="K178" s="50"/>
      <c r="L178" s="50"/>
      <c r="M178" s="50"/>
      <c r="N178" s="50"/>
      <c r="O178" s="50"/>
      <c r="P178" s="50"/>
      <c r="Q178" s="50"/>
      <c r="R178" s="50"/>
      <c r="S178" s="50"/>
      <c r="T178" s="50"/>
      <c r="U178" s="50"/>
      <c r="V178" s="50"/>
      <c r="W178" s="50"/>
      <c r="X178" s="50"/>
      <c r="Y178" s="50"/>
      <c r="Z178" s="50"/>
    </row>
    <row r="179" spans="1:26" ht="15.75" customHeight="1">
      <c r="A179" s="50"/>
      <c r="B179" s="50"/>
      <c r="C179" s="50"/>
      <c r="D179" s="50"/>
      <c r="E179" s="54"/>
      <c r="F179" s="55"/>
      <c r="G179" s="56"/>
      <c r="H179" s="50"/>
      <c r="I179" s="50"/>
      <c r="J179" s="50"/>
      <c r="K179" s="50"/>
      <c r="L179" s="50"/>
      <c r="M179" s="50"/>
      <c r="N179" s="50"/>
      <c r="O179" s="50"/>
      <c r="P179" s="50"/>
      <c r="Q179" s="50"/>
      <c r="R179" s="50"/>
      <c r="S179" s="50"/>
      <c r="T179" s="50"/>
      <c r="U179" s="50"/>
      <c r="V179" s="50"/>
      <c r="W179" s="50"/>
      <c r="X179" s="50"/>
      <c r="Y179" s="50"/>
      <c r="Z179" s="50"/>
    </row>
    <row r="180" spans="1:26" ht="15.75" customHeight="1">
      <c r="A180" s="50"/>
      <c r="B180" s="50"/>
      <c r="C180" s="50"/>
      <c r="D180" s="50"/>
      <c r="E180" s="54"/>
      <c r="F180" s="55"/>
      <c r="G180" s="56"/>
      <c r="H180" s="50"/>
      <c r="I180" s="50"/>
      <c r="J180" s="50"/>
      <c r="K180" s="50"/>
      <c r="L180" s="50"/>
      <c r="M180" s="50"/>
      <c r="N180" s="50"/>
      <c r="O180" s="50"/>
      <c r="P180" s="50"/>
      <c r="Q180" s="50"/>
      <c r="R180" s="50"/>
      <c r="S180" s="50"/>
      <c r="T180" s="50"/>
      <c r="U180" s="50"/>
      <c r="V180" s="50"/>
      <c r="W180" s="50"/>
      <c r="X180" s="50"/>
      <c r="Y180" s="50"/>
      <c r="Z180" s="50"/>
    </row>
    <row r="181" spans="1:26" ht="15.75" customHeight="1">
      <c r="A181" s="50"/>
      <c r="B181" s="50"/>
      <c r="C181" s="50"/>
      <c r="D181" s="50"/>
      <c r="E181" s="54"/>
      <c r="F181" s="55"/>
      <c r="G181" s="56"/>
      <c r="H181" s="50"/>
      <c r="I181" s="50"/>
      <c r="J181" s="50"/>
      <c r="K181" s="50"/>
      <c r="L181" s="50"/>
      <c r="M181" s="50"/>
      <c r="N181" s="50"/>
      <c r="O181" s="50"/>
      <c r="P181" s="50"/>
      <c r="Q181" s="50"/>
      <c r="R181" s="50"/>
      <c r="S181" s="50"/>
      <c r="T181" s="50"/>
      <c r="U181" s="50"/>
      <c r="V181" s="50"/>
      <c r="W181" s="50"/>
      <c r="X181" s="50"/>
      <c r="Y181" s="50"/>
      <c r="Z181" s="50"/>
    </row>
    <row r="182" spans="1:26" ht="15.75" customHeight="1">
      <c r="A182" s="50"/>
      <c r="B182" s="50"/>
      <c r="C182" s="50"/>
      <c r="D182" s="50"/>
      <c r="E182" s="54"/>
      <c r="F182" s="55"/>
      <c r="G182" s="56"/>
      <c r="H182" s="50"/>
      <c r="I182" s="50"/>
      <c r="J182" s="50"/>
      <c r="K182" s="50"/>
      <c r="L182" s="50"/>
      <c r="M182" s="50"/>
      <c r="N182" s="50"/>
      <c r="O182" s="50"/>
      <c r="P182" s="50"/>
      <c r="Q182" s="50"/>
      <c r="R182" s="50"/>
      <c r="S182" s="50"/>
      <c r="T182" s="50"/>
      <c r="U182" s="50"/>
      <c r="V182" s="50"/>
      <c r="W182" s="50"/>
      <c r="X182" s="50"/>
      <c r="Y182" s="50"/>
      <c r="Z182" s="50"/>
    </row>
    <row r="183" spans="1:26" ht="15.75" customHeight="1">
      <c r="A183" s="50"/>
      <c r="B183" s="50"/>
      <c r="C183" s="50"/>
      <c r="D183" s="50"/>
      <c r="E183" s="54"/>
      <c r="F183" s="55"/>
      <c r="G183" s="56"/>
      <c r="H183" s="50"/>
      <c r="I183" s="50"/>
      <c r="J183" s="50"/>
      <c r="K183" s="50"/>
      <c r="L183" s="50"/>
      <c r="M183" s="50"/>
      <c r="N183" s="50"/>
      <c r="O183" s="50"/>
      <c r="P183" s="50"/>
      <c r="Q183" s="50"/>
      <c r="R183" s="50"/>
      <c r="S183" s="50"/>
      <c r="T183" s="50"/>
      <c r="U183" s="50"/>
      <c r="V183" s="50"/>
      <c r="W183" s="50"/>
      <c r="X183" s="50"/>
      <c r="Y183" s="50"/>
      <c r="Z183" s="50"/>
    </row>
    <row r="184" spans="1:26" ht="15.75" customHeight="1">
      <c r="A184" s="50"/>
      <c r="B184" s="50"/>
      <c r="C184" s="50"/>
      <c r="D184" s="50"/>
      <c r="E184" s="54"/>
      <c r="F184" s="55"/>
      <c r="G184" s="56"/>
      <c r="H184" s="50"/>
      <c r="I184" s="50"/>
      <c r="J184" s="50"/>
      <c r="K184" s="50"/>
      <c r="L184" s="50"/>
      <c r="M184" s="50"/>
      <c r="N184" s="50"/>
      <c r="O184" s="50"/>
      <c r="P184" s="50"/>
      <c r="Q184" s="50"/>
      <c r="R184" s="50"/>
      <c r="S184" s="50"/>
      <c r="T184" s="50"/>
      <c r="U184" s="50"/>
      <c r="V184" s="50"/>
      <c r="W184" s="50"/>
      <c r="X184" s="50"/>
      <c r="Y184" s="50"/>
      <c r="Z184" s="50"/>
    </row>
    <row r="185" spans="1:26" ht="15.75" customHeight="1">
      <c r="A185" s="50"/>
      <c r="B185" s="50"/>
      <c r="C185" s="50"/>
      <c r="D185" s="50"/>
      <c r="E185" s="54"/>
      <c r="F185" s="55"/>
      <c r="G185" s="56"/>
      <c r="H185" s="50"/>
      <c r="I185" s="50"/>
      <c r="J185" s="50"/>
      <c r="K185" s="50"/>
      <c r="L185" s="50"/>
      <c r="M185" s="50"/>
      <c r="N185" s="50"/>
      <c r="O185" s="50"/>
      <c r="P185" s="50"/>
      <c r="Q185" s="50"/>
      <c r="R185" s="50"/>
      <c r="S185" s="50"/>
      <c r="T185" s="50"/>
      <c r="U185" s="50"/>
      <c r="V185" s="50"/>
      <c r="W185" s="50"/>
      <c r="X185" s="50"/>
      <c r="Y185" s="50"/>
      <c r="Z185" s="50"/>
    </row>
    <row r="186" spans="1:26" ht="15.75" customHeight="1">
      <c r="A186" s="50"/>
      <c r="B186" s="50"/>
      <c r="C186" s="50"/>
      <c r="D186" s="50"/>
      <c r="E186" s="54"/>
      <c r="F186" s="55"/>
      <c r="G186" s="56"/>
      <c r="H186" s="50"/>
      <c r="I186" s="50"/>
      <c r="J186" s="50"/>
      <c r="K186" s="50"/>
      <c r="L186" s="50"/>
      <c r="M186" s="50"/>
      <c r="N186" s="50"/>
      <c r="O186" s="50"/>
      <c r="P186" s="50"/>
      <c r="Q186" s="50"/>
      <c r="R186" s="50"/>
      <c r="S186" s="50"/>
      <c r="T186" s="50"/>
      <c r="U186" s="50"/>
      <c r="V186" s="50"/>
      <c r="W186" s="50"/>
      <c r="X186" s="50"/>
      <c r="Y186" s="50"/>
      <c r="Z186" s="50"/>
    </row>
    <row r="187" spans="1:26" ht="15.75" customHeight="1">
      <c r="A187" s="50"/>
      <c r="B187" s="50"/>
      <c r="C187" s="50"/>
      <c r="D187" s="50"/>
      <c r="E187" s="54"/>
      <c r="F187" s="55"/>
      <c r="G187" s="56"/>
      <c r="H187" s="50"/>
      <c r="I187" s="50"/>
      <c r="J187" s="50"/>
      <c r="K187" s="50"/>
      <c r="L187" s="50"/>
      <c r="M187" s="50"/>
      <c r="N187" s="50"/>
      <c r="O187" s="50"/>
      <c r="P187" s="50"/>
      <c r="Q187" s="50"/>
      <c r="R187" s="50"/>
      <c r="S187" s="50"/>
      <c r="T187" s="50"/>
      <c r="U187" s="50"/>
      <c r="V187" s="50"/>
      <c r="W187" s="50"/>
      <c r="X187" s="50"/>
      <c r="Y187" s="50"/>
      <c r="Z187" s="50"/>
    </row>
    <row r="188" spans="1:26" ht="15.75" customHeight="1">
      <c r="A188" s="50"/>
      <c r="B188" s="50"/>
      <c r="C188" s="50"/>
      <c r="D188" s="50"/>
      <c r="E188" s="54"/>
      <c r="F188" s="55"/>
      <c r="G188" s="56"/>
      <c r="H188" s="50"/>
      <c r="I188" s="50"/>
      <c r="J188" s="50"/>
      <c r="K188" s="50"/>
      <c r="L188" s="50"/>
      <c r="M188" s="50"/>
      <c r="N188" s="50"/>
      <c r="O188" s="50"/>
      <c r="P188" s="50"/>
      <c r="Q188" s="50"/>
      <c r="R188" s="50"/>
      <c r="S188" s="50"/>
      <c r="T188" s="50"/>
      <c r="U188" s="50"/>
      <c r="V188" s="50"/>
      <c r="W188" s="50"/>
      <c r="X188" s="50"/>
      <c r="Y188" s="50"/>
      <c r="Z188" s="50"/>
    </row>
    <row r="189" spans="1:26" ht="15.75" customHeight="1">
      <c r="A189" s="50"/>
      <c r="B189" s="50"/>
      <c r="C189" s="50"/>
      <c r="D189" s="50"/>
      <c r="E189" s="54"/>
      <c r="F189" s="55"/>
      <c r="G189" s="56"/>
      <c r="H189" s="50"/>
      <c r="I189" s="50"/>
      <c r="J189" s="50"/>
      <c r="K189" s="50"/>
      <c r="L189" s="50"/>
      <c r="M189" s="50"/>
      <c r="N189" s="50"/>
      <c r="O189" s="50"/>
      <c r="P189" s="50"/>
      <c r="Q189" s="50"/>
      <c r="R189" s="50"/>
      <c r="S189" s="50"/>
      <c r="T189" s="50"/>
      <c r="U189" s="50"/>
      <c r="V189" s="50"/>
      <c r="W189" s="50"/>
      <c r="X189" s="50"/>
      <c r="Y189" s="50"/>
      <c r="Z189" s="50"/>
    </row>
    <row r="190" spans="1:26" ht="15.75" customHeight="1">
      <c r="A190" s="50"/>
      <c r="B190" s="50"/>
      <c r="C190" s="50"/>
      <c r="D190" s="50"/>
      <c r="E190" s="54"/>
      <c r="F190" s="55"/>
      <c r="G190" s="56"/>
      <c r="H190" s="50"/>
      <c r="I190" s="50"/>
      <c r="J190" s="50"/>
      <c r="K190" s="50"/>
      <c r="L190" s="50"/>
      <c r="M190" s="50"/>
      <c r="N190" s="50"/>
      <c r="O190" s="50"/>
      <c r="P190" s="50"/>
      <c r="Q190" s="50"/>
      <c r="R190" s="50"/>
      <c r="S190" s="50"/>
      <c r="T190" s="50"/>
      <c r="U190" s="50"/>
      <c r="V190" s="50"/>
      <c r="W190" s="50"/>
      <c r="X190" s="50"/>
      <c r="Y190" s="50"/>
      <c r="Z190" s="50"/>
    </row>
    <row r="191" spans="1:26" ht="15.75" customHeight="1">
      <c r="A191" s="50"/>
      <c r="B191" s="50"/>
      <c r="C191" s="50"/>
      <c r="D191" s="50"/>
      <c r="E191" s="54"/>
      <c r="F191" s="55"/>
      <c r="G191" s="56"/>
      <c r="H191" s="50"/>
      <c r="I191" s="50"/>
      <c r="J191" s="50"/>
      <c r="K191" s="50"/>
      <c r="L191" s="50"/>
      <c r="M191" s="50"/>
      <c r="N191" s="50"/>
      <c r="O191" s="50"/>
      <c r="P191" s="50"/>
      <c r="Q191" s="50"/>
      <c r="R191" s="50"/>
      <c r="S191" s="50"/>
      <c r="T191" s="50"/>
      <c r="U191" s="50"/>
      <c r="V191" s="50"/>
      <c r="W191" s="50"/>
      <c r="X191" s="50"/>
      <c r="Y191" s="50"/>
      <c r="Z191" s="50"/>
    </row>
    <row r="192" spans="1:26" ht="15.75" customHeight="1">
      <c r="A192" s="50"/>
      <c r="B192" s="50"/>
      <c r="C192" s="50"/>
      <c r="D192" s="50"/>
      <c r="E192" s="54"/>
      <c r="F192" s="55"/>
      <c r="G192" s="56"/>
      <c r="H192" s="50"/>
      <c r="I192" s="50"/>
      <c r="J192" s="50"/>
      <c r="K192" s="50"/>
      <c r="L192" s="50"/>
      <c r="M192" s="50"/>
      <c r="N192" s="50"/>
      <c r="O192" s="50"/>
      <c r="P192" s="50"/>
      <c r="Q192" s="50"/>
      <c r="R192" s="50"/>
      <c r="S192" s="50"/>
      <c r="T192" s="50"/>
      <c r="U192" s="50"/>
      <c r="V192" s="50"/>
      <c r="W192" s="50"/>
      <c r="X192" s="50"/>
      <c r="Y192" s="50"/>
      <c r="Z192" s="50"/>
    </row>
    <row r="193" spans="1:26" ht="15.75" customHeight="1">
      <c r="A193" s="50"/>
      <c r="B193" s="50"/>
      <c r="C193" s="50"/>
      <c r="D193" s="50"/>
      <c r="E193" s="54"/>
      <c r="F193" s="55"/>
      <c r="G193" s="56"/>
      <c r="H193" s="50"/>
      <c r="I193" s="50"/>
      <c r="J193" s="50"/>
      <c r="K193" s="50"/>
      <c r="L193" s="50"/>
      <c r="M193" s="50"/>
      <c r="N193" s="50"/>
      <c r="O193" s="50"/>
      <c r="P193" s="50"/>
      <c r="Q193" s="50"/>
      <c r="R193" s="50"/>
      <c r="S193" s="50"/>
      <c r="T193" s="50"/>
      <c r="U193" s="50"/>
      <c r="V193" s="50"/>
      <c r="W193" s="50"/>
      <c r="X193" s="50"/>
      <c r="Y193" s="50"/>
      <c r="Z193" s="50"/>
    </row>
    <row r="194" spans="1:26" ht="15.75" customHeight="1">
      <c r="A194" s="50"/>
      <c r="B194" s="50"/>
      <c r="C194" s="50"/>
      <c r="D194" s="50"/>
      <c r="E194" s="54"/>
      <c r="F194" s="55"/>
      <c r="G194" s="56"/>
      <c r="H194" s="50"/>
      <c r="I194" s="50"/>
      <c r="J194" s="50"/>
      <c r="K194" s="50"/>
      <c r="L194" s="50"/>
      <c r="M194" s="50"/>
      <c r="N194" s="50"/>
      <c r="O194" s="50"/>
      <c r="P194" s="50"/>
      <c r="Q194" s="50"/>
      <c r="R194" s="50"/>
      <c r="S194" s="50"/>
      <c r="T194" s="50"/>
      <c r="U194" s="50"/>
      <c r="V194" s="50"/>
      <c r="W194" s="50"/>
      <c r="X194" s="50"/>
      <c r="Y194" s="50"/>
      <c r="Z194" s="50"/>
    </row>
    <row r="195" spans="1:26" ht="15.75" customHeight="1">
      <c r="A195" s="50"/>
      <c r="B195" s="50"/>
      <c r="C195" s="50"/>
      <c r="D195" s="50"/>
      <c r="E195" s="54"/>
      <c r="F195" s="55"/>
      <c r="G195" s="56"/>
      <c r="H195" s="50"/>
      <c r="I195" s="50"/>
      <c r="J195" s="50"/>
      <c r="K195" s="50"/>
      <c r="L195" s="50"/>
      <c r="M195" s="50"/>
      <c r="N195" s="50"/>
      <c r="O195" s="50"/>
      <c r="P195" s="50"/>
      <c r="Q195" s="50"/>
      <c r="R195" s="50"/>
      <c r="S195" s="50"/>
      <c r="T195" s="50"/>
      <c r="U195" s="50"/>
      <c r="V195" s="50"/>
      <c r="W195" s="50"/>
      <c r="X195" s="50"/>
      <c r="Y195" s="50"/>
      <c r="Z195" s="50"/>
    </row>
    <row r="196" spans="1:26" ht="15.75" customHeight="1">
      <c r="A196" s="50"/>
      <c r="B196" s="50"/>
      <c r="C196" s="50"/>
      <c r="D196" s="50"/>
      <c r="E196" s="54"/>
      <c r="F196" s="55"/>
      <c r="G196" s="56"/>
      <c r="H196" s="50"/>
      <c r="I196" s="50"/>
      <c r="J196" s="50"/>
      <c r="K196" s="50"/>
      <c r="L196" s="50"/>
      <c r="M196" s="50"/>
      <c r="N196" s="50"/>
      <c r="O196" s="50"/>
      <c r="P196" s="50"/>
      <c r="Q196" s="50"/>
      <c r="R196" s="50"/>
      <c r="S196" s="50"/>
      <c r="T196" s="50"/>
      <c r="U196" s="50"/>
      <c r="V196" s="50"/>
      <c r="W196" s="50"/>
      <c r="X196" s="50"/>
      <c r="Y196" s="50"/>
      <c r="Z196" s="50"/>
    </row>
    <row r="197" spans="1:26" ht="15.75" customHeight="1">
      <c r="A197" s="50"/>
      <c r="B197" s="50"/>
      <c r="C197" s="50"/>
      <c r="D197" s="50"/>
      <c r="E197" s="54"/>
      <c r="F197" s="55"/>
      <c r="G197" s="56"/>
      <c r="H197" s="50"/>
      <c r="I197" s="50"/>
      <c r="J197" s="50"/>
      <c r="K197" s="50"/>
      <c r="L197" s="50"/>
      <c r="M197" s="50"/>
      <c r="N197" s="50"/>
      <c r="O197" s="50"/>
      <c r="P197" s="50"/>
      <c r="Q197" s="50"/>
      <c r="R197" s="50"/>
      <c r="S197" s="50"/>
      <c r="T197" s="50"/>
      <c r="U197" s="50"/>
      <c r="V197" s="50"/>
      <c r="W197" s="50"/>
      <c r="X197" s="50"/>
      <c r="Y197" s="50"/>
      <c r="Z197" s="50"/>
    </row>
    <row r="198" spans="1:26" ht="15.75" customHeight="1">
      <c r="A198" s="50"/>
      <c r="B198" s="50"/>
      <c r="C198" s="50"/>
      <c r="D198" s="50"/>
      <c r="E198" s="54"/>
      <c r="F198" s="55"/>
      <c r="G198" s="56"/>
      <c r="H198" s="50"/>
      <c r="I198" s="50"/>
      <c r="J198" s="50"/>
      <c r="K198" s="50"/>
      <c r="L198" s="50"/>
      <c r="M198" s="50"/>
      <c r="N198" s="50"/>
      <c r="O198" s="50"/>
      <c r="P198" s="50"/>
      <c r="Q198" s="50"/>
      <c r="R198" s="50"/>
      <c r="S198" s="50"/>
      <c r="T198" s="50"/>
      <c r="U198" s="50"/>
      <c r="V198" s="50"/>
      <c r="W198" s="50"/>
      <c r="X198" s="50"/>
      <c r="Y198" s="50"/>
      <c r="Z198" s="50"/>
    </row>
    <row r="199" spans="1:26" ht="15.75" customHeight="1">
      <c r="A199" s="50"/>
      <c r="B199" s="50"/>
      <c r="C199" s="50"/>
      <c r="D199" s="50"/>
      <c r="E199" s="54"/>
      <c r="F199" s="55"/>
      <c r="G199" s="56"/>
      <c r="H199" s="50"/>
      <c r="I199" s="50"/>
      <c r="J199" s="50"/>
      <c r="K199" s="50"/>
      <c r="L199" s="50"/>
      <c r="M199" s="50"/>
      <c r="N199" s="50"/>
      <c r="O199" s="50"/>
      <c r="P199" s="50"/>
      <c r="Q199" s="50"/>
      <c r="R199" s="50"/>
      <c r="S199" s="50"/>
      <c r="T199" s="50"/>
      <c r="U199" s="50"/>
      <c r="V199" s="50"/>
      <c r="W199" s="50"/>
      <c r="X199" s="50"/>
      <c r="Y199" s="50"/>
      <c r="Z199" s="50"/>
    </row>
    <row r="200" spans="1:26" ht="15.75" customHeight="1">
      <c r="A200" s="50"/>
      <c r="B200" s="50"/>
      <c r="C200" s="50"/>
      <c r="D200" s="50"/>
      <c r="E200" s="54"/>
      <c r="F200" s="55"/>
      <c r="G200" s="56"/>
      <c r="H200" s="50"/>
      <c r="I200" s="50"/>
      <c r="J200" s="50"/>
      <c r="K200" s="50"/>
      <c r="L200" s="50"/>
      <c r="M200" s="50"/>
      <c r="N200" s="50"/>
      <c r="O200" s="50"/>
      <c r="P200" s="50"/>
      <c r="Q200" s="50"/>
      <c r="R200" s="50"/>
      <c r="S200" s="50"/>
      <c r="T200" s="50"/>
      <c r="U200" s="50"/>
      <c r="V200" s="50"/>
      <c r="W200" s="50"/>
      <c r="X200" s="50"/>
      <c r="Y200" s="50"/>
      <c r="Z200" s="50"/>
    </row>
    <row r="201" spans="1:26" ht="15.75" customHeight="1">
      <c r="A201" s="50"/>
      <c r="B201" s="50"/>
      <c r="C201" s="50"/>
      <c r="D201" s="50"/>
      <c r="E201" s="54"/>
      <c r="F201" s="55"/>
      <c r="G201" s="56"/>
      <c r="H201" s="50"/>
      <c r="I201" s="50"/>
      <c r="J201" s="50"/>
      <c r="K201" s="50"/>
      <c r="L201" s="50"/>
      <c r="M201" s="50"/>
      <c r="N201" s="50"/>
      <c r="O201" s="50"/>
      <c r="P201" s="50"/>
      <c r="Q201" s="50"/>
      <c r="R201" s="50"/>
      <c r="S201" s="50"/>
      <c r="T201" s="50"/>
      <c r="U201" s="50"/>
      <c r="V201" s="50"/>
      <c r="W201" s="50"/>
      <c r="X201" s="50"/>
      <c r="Y201" s="50"/>
      <c r="Z201" s="50"/>
    </row>
    <row r="202" spans="1:26" ht="15.75" customHeight="1">
      <c r="A202" s="50"/>
      <c r="B202" s="50"/>
      <c r="C202" s="50"/>
      <c r="D202" s="50"/>
      <c r="E202" s="54"/>
      <c r="F202" s="55"/>
      <c r="G202" s="56"/>
      <c r="H202" s="50"/>
      <c r="I202" s="50"/>
      <c r="J202" s="50"/>
      <c r="K202" s="50"/>
      <c r="L202" s="50"/>
      <c r="M202" s="50"/>
      <c r="N202" s="50"/>
      <c r="O202" s="50"/>
      <c r="P202" s="50"/>
      <c r="Q202" s="50"/>
      <c r="R202" s="50"/>
      <c r="S202" s="50"/>
      <c r="T202" s="50"/>
      <c r="U202" s="50"/>
      <c r="V202" s="50"/>
      <c r="W202" s="50"/>
      <c r="X202" s="50"/>
      <c r="Y202" s="50"/>
      <c r="Z202" s="50"/>
    </row>
    <row r="203" spans="1:26" ht="15.75" customHeight="1">
      <c r="A203" s="50"/>
      <c r="B203" s="50"/>
      <c r="C203" s="50"/>
      <c r="D203" s="50"/>
      <c r="E203" s="54"/>
      <c r="F203" s="55"/>
      <c r="G203" s="56"/>
      <c r="H203" s="50"/>
      <c r="I203" s="50"/>
      <c r="J203" s="50"/>
      <c r="K203" s="50"/>
      <c r="L203" s="50"/>
      <c r="M203" s="50"/>
      <c r="N203" s="50"/>
      <c r="O203" s="50"/>
      <c r="P203" s="50"/>
      <c r="Q203" s="50"/>
      <c r="R203" s="50"/>
      <c r="S203" s="50"/>
      <c r="T203" s="50"/>
      <c r="U203" s="50"/>
      <c r="V203" s="50"/>
      <c r="W203" s="50"/>
      <c r="X203" s="50"/>
      <c r="Y203" s="50"/>
      <c r="Z203" s="50"/>
    </row>
    <row r="204" spans="1:26" ht="15.75" customHeight="1">
      <c r="A204" s="50"/>
      <c r="B204" s="50"/>
      <c r="C204" s="50"/>
      <c r="D204" s="50"/>
      <c r="E204" s="54"/>
      <c r="F204" s="55"/>
      <c r="G204" s="56"/>
      <c r="H204" s="50"/>
      <c r="I204" s="50"/>
      <c r="J204" s="50"/>
      <c r="K204" s="50"/>
      <c r="L204" s="50"/>
      <c r="M204" s="50"/>
      <c r="N204" s="50"/>
      <c r="O204" s="50"/>
      <c r="P204" s="50"/>
      <c r="Q204" s="50"/>
      <c r="R204" s="50"/>
      <c r="S204" s="50"/>
      <c r="T204" s="50"/>
      <c r="U204" s="50"/>
      <c r="V204" s="50"/>
      <c r="W204" s="50"/>
      <c r="X204" s="50"/>
      <c r="Y204" s="50"/>
      <c r="Z204" s="50"/>
    </row>
    <row r="205" spans="1:26" ht="15.75" customHeight="1">
      <c r="A205" s="50"/>
      <c r="B205" s="50"/>
      <c r="C205" s="50"/>
      <c r="D205" s="50"/>
      <c r="E205" s="54"/>
      <c r="F205" s="55"/>
      <c r="G205" s="56"/>
      <c r="H205" s="50"/>
      <c r="I205" s="50"/>
      <c r="J205" s="50"/>
      <c r="K205" s="50"/>
      <c r="L205" s="50"/>
      <c r="M205" s="50"/>
      <c r="N205" s="50"/>
      <c r="O205" s="50"/>
      <c r="P205" s="50"/>
      <c r="Q205" s="50"/>
      <c r="R205" s="50"/>
      <c r="S205" s="50"/>
      <c r="T205" s="50"/>
      <c r="U205" s="50"/>
      <c r="V205" s="50"/>
      <c r="W205" s="50"/>
      <c r="X205" s="50"/>
      <c r="Y205" s="50"/>
      <c r="Z205" s="50"/>
    </row>
    <row r="206" spans="1:26" ht="15.75" customHeight="1">
      <c r="A206" s="50"/>
      <c r="B206" s="50"/>
      <c r="C206" s="50"/>
      <c r="D206" s="50"/>
      <c r="E206" s="54"/>
      <c r="F206" s="55"/>
      <c r="G206" s="56"/>
      <c r="H206" s="50"/>
      <c r="I206" s="50"/>
      <c r="J206" s="50"/>
      <c r="K206" s="50"/>
      <c r="L206" s="50"/>
      <c r="M206" s="50"/>
      <c r="N206" s="50"/>
      <c r="O206" s="50"/>
      <c r="P206" s="50"/>
      <c r="Q206" s="50"/>
      <c r="R206" s="50"/>
      <c r="S206" s="50"/>
      <c r="T206" s="50"/>
      <c r="U206" s="50"/>
      <c r="V206" s="50"/>
      <c r="W206" s="50"/>
      <c r="X206" s="50"/>
      <c r="Y206" s="50"/>
      <c r="Z206" s="50"/>
    </row>
    <row r="207" spans="1:26" ht="15.75" customHeight="1">
      <c r="A207" s="50"/>
      <c r="B207" s="50"/>
      <c r="C207" s="50"/>
      <c r="D207" s="50"/>
      <c r="E207" s="54"/>
      <c r="F207" s="55"/>
      <c r="G207" s="56"/>
      <c r="H207" s="50"/>
      <c r="I207" s="50"/>
      <c r="J207" s="50"/>
      <c r="K207" s="50"/>
      <c r="L207" s="50"/>
      <c r="M207" s="50"/>
      <c r="N207" s="50"/>
      <c r="O207" s="50"/>
      <c r="P207" s="50"/>
      <c r="Q207" s="50"/>
      <c r="R207" s="50"/>
      <c r="S207" s="50"/>
      <c r="T207" s="50"/>
      <c r="U207" s="50"/>
      <c r="V207" s="50"/>
      <c r="W207" s="50"/>
      <c r="X207" s="50"/>
      <c r="Y207" s="50"/>
      <c r="Z207" s="50"/>
    </row>
    <row r="208" spans="1:26" ht="15.75" customHeight="1">
      <c r="A208" s="50"/>
      <c r="B208" s="50"/>
      <c r="C208" s="50"/>
      <c r="D208" s="50"/>
      <c r="E208" s="54"/>
      <c r="F208" s="55"/>
      <c r="G208" s="56"/>
      <c r="H208" s="50"/>
      <c r="I208" s="50"/>
      <c r="J208" s="50"/>
      <c r="K208" s="50"/>
      <c r="L208" s="50"/>
      <c r="M208" s="50"/>
      <c r="N208" s="50"/>
      <c r="O208" s="50"/>
      <c r="P208" s="50"/>
      <c r="Q208" s="50"/>
      <c r="R208" s="50"/>
      <c r="S208" s="50"/>
      <c r="T208" s="50"/>
      <c r="U208" s="50"/>
      <c r="V208" s="50"/>
      <c r="W208" s="50"/>
      <c r="X208" s="50"/>
      <c r="Y208" s="50"/>
      <c r="Z208" s="50"/>
    </row>
    <row r="209" spans="1:26" ht="15.75" customHeight="1">
      <c r="A209" s="50"/>
      <c r="B209" s="50"/>
      <c r="C209" s="50"/>
      <c r="D209" s="50"/>
      <c r="E209" s="54"/>
      <c r="F209" s="55"/>
      <c r="G209" s="56"/>
      <c r="H209" s="50"/>
      <c r="I209" s="50"/>
      <c r="J209" s="50"/>
      <c r="K209" s="50"/>
      <c r="L209" s="50"/>
      <c r="M209" s="50"/>
      <c r="N209" s="50"/>
      <c r="O209" s="50"/>
      <c r="P209" s="50"/>
      <c r="Q209" s="50"/>
      <c r="R209" s="50"/>
      <c r="S209" s="50"/>
      <c r="T209" s="50"/>
      <c r="U209" s="50"/>
      <c r="V209" s="50"/>
      <c r="W209" s="50"/>
      <c r="X209" s="50"/>
      <c r="Y209" s="50"/>
      <c r="Z209" s="50"/>
    </row>
    <row r="210" spans="1:26" ht="15.75" customHeight="1">
      <c r="A210" s="50"/>
      <c r="B210" s="50"/>
      <c r="C210" s="50"/>
      <c r="D210" s="50"/>
      <c r="E210" s="54"/>
      <c r="F210" s="55"/>
      <c r="G210" s="56"/>
      <c r="H210" s="50"/>
      <c r="I210" s="50"/>
      <c r="J210" s="50"/>
      <c r="K210" s="50"/>
      <c r="L210" s="50"/>
      <c r="M210" s="50"/>
      <c r="N210" s="50"/>
      <c r="O210" s="50"/>
      <c r="P210" s="50"/>
      <c r="Q210" s="50"/>
      <c r="R210" s="50"/>
      <c r="S210" s="50"/>
      <c r="T210" s="50"/>
      <c r="U210" s="50"/>
      <c r="V210" s="50"/>
      <c r="W210" s="50"/>
      <c r="X210" s="50"/>
      <c r="Y210" s="50"/>
      <c r="Z210" s="50"/>
    </row>
    <row r="211" spans="1:26" ht="15.75" customHeight="1">
      <c r="A211" s="50"/>
      <c r="B211" s="50"/>
      <c r="C211" s="50"/>
      <c r="D211" s="50"/>
      <c r="E211" s="54"/>
      <c r="F211" s="55"/>
      <c r="G211" s="56"/>
      <c r="H211" s="50"/>
      <c r="I211" s="50"/>
      <c r="J211" s="50"/>
      <c r="K211" s="50"/>
      <c r="L211" s="50"/>
      <c r="M211" s="50"/>
      <c r="N211" s="50"/>
      <c r="O211" s="50"/>
      <c r="P211" s="50"/>
      <c r="Q211" s="50"/>
      <c r="R211" s="50"/>
      <c r="S211" s="50"/>
      <c r="T211" s="50"/>
      <c r="U211" s="50"/>
      <c r="V211" s="50"/>
      <c r="W211" s="50"/>
      <c r="X211" s="50"/>
      <c r="Y211" s="50"/>
      <c r="Z211" s="50"/>
    </row>
    <row r="212" spans="1:26" ht="15.75" customHeight="1">
      <c r="A212" s="50"/>
      <c r="B212" s="50"/>
      <c r="C212" s="50"/>
      <c r="D212" s="50"/>
      <c r="E212" s="54"/>
      <c r="F212" s="55"/>
      <c r="G212" s="56"/>
      <c r="H212" s="50"/>
      <c r="I212" s="50"/>
      <c r="J212" s="50"/>
      <c r="K212" s="50"/>
      <c r="L212" s="50"/>
      <c r="M212" s="50"/>
      <c r="N212" s="50"/>
      <c r="O212" s="50"/>
      <c r="P212" s="50"/>
      <c r="Q212" s="50"/>
      <c r="R212" s="50"/>
      <c r="S212" s="50"/>
      <c r="T212" s="50"/>
      <c r="U212" s="50"/>
      <c r="V212" s="50"/>
      <c r="W212" s="50"/>
      <c r="X212" s="50"/>
      <c r="Y212" s="50"/>
      <c r="Z212" s="50"/>
    </row>
    <row r="213" spans="1:26" ht="15.75" customHeight="1">
      <c r="A213" s="50"/>
      <c r="B213" s="50"/>
      <c r="C213" s="50"/>
      <c r="D213" s="50"/>
      <c r="E213" s="54"/>
      <c r="F213" s="55"/>
      <c r="G213" s="56"/>
      <c r="H213" s="50"/>
      <c r="I213" s="50"/>
      <c r="J213" s="50"/>
      <c r="K213" s="50"/>
      <c r="L213" s="50"/>
      <c r="M213" s="50"/>
      <c r="N213" s="50"/>
      <c r="O213" s="50"/>
      <c r="P213" s="50"/>
      <c r="Q213" s="50"/>
      <c r="R213" s="50"/>
      <c r="S213" s="50"/>
      <c r="T213" s="50"/>
      <c r="U213" s="50"/>
      <c r="V213" s="50"/>
      <c r="W213" s="50"/>
      <c r="X213" s="50"/>
      <c r="Y213" s="50"/>
      <c r="Z213" s="50"/>
    </row>
    <row r="214" spans="1:26" ht="15.75" customHeight="1">
      <c r="A214" s="50"/>
      <c r="B214" s="50"/>
      <c r="C214" s="50"/>
      <c r="D214" s="50"/>
      <c r="E214" s="54"/>
      <c r="F214" s="55"/>
      <c r="G214" s="56"/>
      <c r="H214" s="50"/>
      <c r="I214" s="50"/>
      <c r="J214" s="50"/>
      <c r="K214" s="50"/>
      <c r="L214" s="50"/>
      <c r="M214" s="50"/>
      <c r="N214" s="50"/>
      <c r="O214" s="50"/>
      <c r="P214" s="50"/>
      <c r="Q214" s="50"/>
      <c r="R214" s="50"/>
      <c r="S214" s="50"/>
      <c r="T214" s="50"/>
      <c r="U214" s="50"/>
      <c r="V214" s="50"/>
      <c r="W214" s="50"/>
      <c r="X214" s="50"/>
      <c r="Y214" s="50"/>
      <c r="Z214" s="50"/>
    </row>
    <row r="215" spans="1:26" ht="15.75" customHeight="1">
      <c r="A215" s="50"/>
      <c r="B215" s="50"/>
      <c r="C215" s="50"/>
      <c r="D215" s="50"/>
      <c r="E215" s="54"/>
      <c r="F215" s="55"/>
      <c r="G215" s="56"/>
      <c r="H215" s="50"/>
      <c r="I215" s="50"/>
      <c r="J215" s="50"/>
      <c r="K215" s="50"/>
      <c r="L215" s="50"/>
      <c r="M215" s="50"/>
      <c r="N215" s="50"/>
      <c r="O215" s="50"/>
      <c r="P215" s="50"/>
      <c r="Q215" s="50"/>
      <c r="R215" s="50"/>
      <c r="S215" s="50"/>
      <c r="T215" s="50"/>
      <c r="U215" s="50"/>
      <c r="V215" s="50"/>
      <c r="W215" s="50"/>
      <c r="X215" s="50"/>
      <c r="Y215" s="50"/>
      <c r="Z215" s="50"/>
    </row>
    <row r="216" spans="1:26" ht="15.75" customHeight="1">
      <c r="A216" s="50"/>
      <c r="B216" s="50"/>
      <c r="C216" s="50"/>
      <c r="D216" s="50"/>
      <c r="E216" s="54"/>
      <c r="F216" s="55"/>
      <c r="G216" s="56"/>
      <c r="H216" s="50"/>
      <c r="I216" s="50"/>
      <c r="J216" s="50"/>
      <c r="K216" s="50"/>
      <c r="L216" s="50"/>
      <c r="M216" s="50"/>
      <c r="N216" s="50"/>
      <c r="O216" s="50"/>
      <c r="P216" s="50"/>
      <c r="Q216" s="50"/>
      <c r="R216" s="50"/>
      <c r="S216" s="50"/>
      <c r="T216" s="50"/>
      <c r="U216" s="50"/>
      <c r="V216" s="50"/>
      <c r="W216" s="50"/>
      <c r="X216" s="50"/>
      <c r="Y216" s="50"/>
      <c r="Z216" s="50"/>
    </row>
    <row r="217" spans="1:26" ht="15.75" customHeight="1">
      <c r="A217" s="50"/>
      <c r="B217" s="50"/>
      <c r="C217" s="50"/>
      <c r="D217" s="50"/>
      <c r="E217" s="54"/>
      <c r="F217" s="55"/>
      <c r="G217" s="56"/>
      <c r="H217" s="50"/>
      <c r="I217" s="50"/>
      <c r="J217" s="50"/>
      <c r="K217" s="50"/>
      <c r="L217" s="50"/>
      <c r="M217" s="50"/>
      <c r="N217" s="50"/>
      <c r="O217" s="50"/>
      <c r="P217" s="50"/>
      <c r="Q217" s="50"/>
      <c r="R217" s="50"/>
      <c r="S217" s="50"/>
      <c r="T217" s="50"/>
      <c r="U217" s="50"/>
      <c r="V217" s="50"/>
      <c r="W217" s="50"/>
      <c r="X217" s="50"/>
      <c r="Y217" s="50"/>
      <c r="Z217" s="50"/>
    </row>
    <row r="218" spans="1:26" ht="15.75" customHeight="1">
      <c r="A218" s="50"/>
      <c r="B218" s="50"/>
      <c r="C218" s="50"/>
      <c r="D218" s="50"/>
      <c r="E218" s="54"/>
      <c r="F218" s="55"/>
      <c r="G218" s="56"/>
      <c r="H218" s="50"/>
      <c r="I218" s="50"/>
      <c r="J218" s="50"/>
      <c r="K218" s="50"/>
      <c r="L218" s="50"/>
      <c r="M218" s="50"/>
      <c r="N218" s="50"/>
      <c r="O218" s="50"/>
      <c r="P218" s="50"/>
      <c r="Q218" s="50"/>
      <c r="R218" s="50"/>
      <c r="S218" s="50"/>
      <c r="T218" s="50"/>
      <c r="U218" s="50"/>
      <c r="V218" s="50"/>
      <c r="W218" s="50"/>
      <c r="X218" s="50"/>
      <c r="Y218" s="50"/>
      <c r="Z218" s="50"/>
    </row>
    <row r="219" spans="1:26" ht="15.75" customHeight="1">
      <c r="A219" s="50"/>
      <c r="B219" s="50"/>
      <c r="C219" s="50"/>
      <c r="D219" s="50"/>
      <c r="E219" s="54"/>
      <c r="F219" s="55"/>
      <c r="G219" s="56"/>
      <c r="H219" s="50"/>
      <c r="I219" s="50"/>
      <c r="J219" s="50"/>
      <c r="K219" s="50"/>
      <c r="L219" s="50"/>
      <c r="M219" s="50"/>
      <c r="N219" s="50"/>
      <c r="O219" s="50"/>
      <c r="P219" s="50"/>
      <c r="Q219" s="50"/>
      <c r="R219" s="50"/>
      <c r="S219" s="50"/>
      <c r="T219" s="50"/>
      <c r="U219" s="50"/>
      <c r="V219" s="50"/>
      <c r="W219" s="50"/>
      <c r="X219" s="50"/>
      <c r="Y219" s="50"/>
      <c r="Z219" s="50"/>
    </row>
    <row r="220" spans="1:26" ht="15.75" customHeight="1">
      <c r="A220" s="50"/>
      <c r="B220" s="50"/>
      <c r="C220" s="50"/>
      <c r="D220" s="50"/>
      <c r="E220" s="54"/>
      <c r="F220" s="55"/>
      <c r="G220" s="56"/>
      <c r="H220" s="50"/>
      <c r="I220" s="50"/>
      <c r="J220" s="50"/>
      <c r="K220" s="50"/>
      <c r="L220" s="50"/>
      <c r="M220" s="50"/>
      <c r="N220" s="50"/>
      <c r="O220" s="50"/>
      <c r="P220" s="50"/>
      <c r="Q220" s="50"/>
      <c r="R220" s="50"/>
      <c r="S220" s="50"/>
      <c r="T220" s="50"/>
      <c r="U220" s="50"/>
      <c r="V220" s="50"/>
      <c r="W220" s="50"/>
      <c r="X220" s="50"/>
      <c r="Y220" s="50"/>
      <c r="Z220" s="50"/>
    </row>
    <row r="221" spans="1:26" ht="15.75" customHeight="1">
      <c r="A221" s="50"/>
      <c r="B221" s="50"/>
      <c r="C221" s="50"/>
      <c r="D221" s="50"/>
      <c r="E221" s="54"/>
      <c r="F221" s="55"/>
      <c r="G221" s="56"/>
      <c r="H221" s="50"/>
      <c r="I221" s="50"/>
      <c r="J221" s="50"/>
      <c r="K221" s="50"/>
      <c r="L221" s="50"/>
      <c r="M221" s="50"/>
      <c r="N221" s="50"/>
      <c r="O221" s="50"/>
      <c r="P221" s="50"/>
      <c r="Q221" s="50"/>
      <c r="R221" s="50"/>
      <c r="S221" s="50"/>
      <c r="T221" s="50"/>
      <c r="U221" s="50"/>
      <c r="V221" s="50"/>
      <c r="W221" s="50"/>
      <c r="X221" s="50"/>
      <c r="Y221" s="50"/>
      <c r="Z221" s="50"/>
    </row>
    <row r="222" spans="1:26" ht="15.75" customHeight="1">
      <c r="A222" s="50"/>
      <c r="B222" s="50"/>
      <c r="C222" s="50"/>
      <c r="D222" s="50"/>
      <c r="E222" s="54"/>
      <c r="F222" s="55"/>
      <c r="G222" s="56"/>
      <c r="H222" s="50"/>
      <c r="I222" s="50"/>
      <c r="J222" s="50"/>
      <c r="K222" s="50"/>
      <c r="L222" s="50"/>
      <c r="M222" s="50"/>
      <c r="N222" s="50"/>
      <c r="O222" s="50"/>
      <c r="P222" s="50"/>
      <c r="Q222" s="50"/>
      <c r="R222" s="50"/>
      <c r="S222" s="50"/>
      <c r="T222" s="50"/>
      <c r="U222" s="50"/>
      <c r="V222" s="50"/>
      <c r="W222" s="50"/>
      <c r="X222" s="50"/>
      <c r="Y222" s="50"/>
      <c r="Z222" s="50"/>
    </row>
    <row r="223" spans="1:26" ht="15.75" customHeight="1">
      <c r="A223" s="50"/>
      <c r="B223" s="50"/>
      <c r="C223" s="50"/>
      <c r="D223" s="50"/>
      <c r="E223" s="54"/>
      <c r="F223" s="55"/>
      <c r="G223" s="56"/>
      <c r="H223" s="50"/>
      <c r="I223" s="50"/>
      <c r="J223" s="50"/>
      <c r="K223" s="50"/>
      <c r="L223" s="50"/>
      <c r="M223" s="50"/>
      <c r="N223" s="50"/>
      <c r="O223" s="50"/>
      <c r="P223" s="50"/>
      <c r="Q223" s="50"/>
      <c r="R223" s="50"/>
      <c r="S223" s="50"/>
      <c r="T223" s="50"/>
      <c r="U223" s="50"/>
      <c r="V223" s="50"/>
      <c r="W223" s="50"/>
      <c r="X223" s="50"/>
      <c r="Y223" s="50"/>
      <c r="Z223" s="50"/>
    </row>
    <row r="224" spans="1:26" ht="15.75" customHeight="1">
      <c r="A224" s="50"/>
      <c r="B224" s="50"/>
      <c r="C224" s="50"/>
      <c r="D224" s="50"/>
      <c r="E224" s="54"/>
      <c r="F224" s="55"/>
      <c r="G224" s="56"/>
      <c r="H224" s="50"/>
      <c r="I224" s="50"/>
      <c r="J224" s="50"/>
      <c r="K224" s="50"/>
      <c r="L224" s="50"/>
      <c r="M224" s="50"/>
      <c r="N224" s="50"/>
      <c r="O224" s="50"/>
      <c r="P224" s="50"/>
      <c r="Q224" s="50"/>
      <c r="R224" s="50"/>
      <c r="S224" s="50"/>
      <c r="T224" s="50"/>
      <c r="U224" s="50"/>
      <c r="V224" s="50"/>
      <c r="W224" s="50"/>
      <c r="X224" s="50"/>
      <c r="Y224" s="50"/>
      <c r="Z224" s="50"/>
    </row>
    <row r="225" spans="1:26" ht="15.75" customHeight="1">
      <c r="A225" s="50"/>
      <c r="B225" s="50"/>
      <c r="C225" s="50"/>
      <c r="D225" s="50"/>
      <c r="E225" s="54"/>
      <c r="F225" s="55"/>
      <c r="G225" s="56"/>
      <c r="H225" s="50"/>
      <c r="I225" s="50"/>
      <c r="J225" s="50"/>
      <c r="K225" s="50"/>
      <c r="L225" s="50"/>
      <c r="M225" s="50"/>
      <c r="N225" s="50"/>
      <c r="O225" s="50"/>
      <c r="P225" s="50"/>
      <c r="Q225" s="50"/>
      <c r="R225" s="50"/>
      <c r="S225" s="50"/>
      <c r="T225" s="50"/>
      <c r="U225" s="50"/>
      <c r="V225" s="50"/>
      <c r="W225" s="50"/>
      <c r="X225" s="50"/>
      <c r="Y225" s="50"/>
      <c r="Z225" s="50"/>
    </row>
    <row r="226" spans="1:26" ht="15.75" customHeight="1">
      <c r="A226" s="50"/>
      <c r="B226" s="50"/>
      <c r="C226" s="50"/>
      <c r="D226" s="50"/>
      <c r="E226" s="54"/>
      <c r="F226" s="55"/>
      <c r="G226" s="56"/>
      <c r="H226" s="50"/>
      <c r="I226" s="50"/>
      <c r="J226" s="50"/>
      <c r="K226" s="50"/>
      <c r="L226" s="50"/>
      <c r="M226" s="50"/>
      <c r="N226" s="50"/>
      <c r="O226" s="50"/>
      <c r="P226" s="50"/>
      <c r="Q226" s="50"/>
      <c r="R226" s="50"/>
      <c r="S226" s="50"/>
      <c r="T226" s="50"/>
      <c r="U226" s="50"/>
      <c r="V226" s="50"/>
      <c r="W226" s="50"/>
      <c r="X226" s="50"/>
      <c r="Y226" s="50"/>
      <c r="Z226" s="50"/>
    </row>
    <row r="227" spans="1:26" ht="15.75" customHeight="1">
      <c r="A227" s="50"/>
      <c r="B227" s="50"/>
      <c r="C227" s="50"/>
      <c r="D227" s="50"/>
      <c r="E227" s="54"/>
      <c r="F227" s="55"/>
      <c r="G227" s="56"/>
      <c r="H227" s="50"/>
      <c r="I227" s="50"/>
      <c r="J227" s="50"/>
      <c r="K227" s="50"/>
      <c r="L227" s="50"/>
      <c r="M227" s="50"/>
      <c r="N227" s="50"/>
      <c r="O227" s="50"/>
      <c r="P227" s="50"/>
      <c r="Q227" s="50"/>
      <c r="R227" s="50"/>
      <c r="S227" s="50"/>
      <c r="T227" s="50"/>
      <c r="U227" s="50"/>
      <c r="V227" s="50"/>
      <c r="W227" s="50"/>
      <c r="X227" s="50"/>
      <c r="Y227" s="50"/>
      <c r="Z227" s="50"/>
    </row>
    <row r="228" spans="1:26" ht="15.75" customHeight="1">
      <c r="A228" s="50"/>
      <c r="B228" s="50"/>
      <c r="C228" s="50"/>
      <c r="D228" s="50"/>
      <c r="E228" s="54"/>
      <c r="F228" s="55"/>
      <c r="G228" s="56"/>
      <c r="H228" s="50"/>
      <c r="I228" s="50"/>
      <c r="J228" s="50"/>
      <c r="K228" s="50"/>
      <c r="L228" s="50"/>
      <c r="M228" s="50"/>
      <c r="N228" s="50"/>
      <c r="O228" s="50"/>
      <c r="P228" s="50"/>
      <c r="Q228" s="50"/>
      <c r="R228" s="50"/>
      <c r="S228" s="50"/>
      <c r="T228" s="50"/>
      <c r="U228" s="50"/>
      <c r="V228" s="50"/>
      <c r="W228" s="50"/>
      <c r="X228" s="50"/>
      <c r="Y228" s="50"/>
      <c r="Z228" s="50"/>
    </row>
    <row r="229" spans="1:26" ht="15.75" customHeight="1">
      <c r="A229" s="50"/>
      <c r="B229" s="50"/>
      <c r="C229" s="50"/>
      <c r="D229" s="50"/>
      <c r="E229" s="54"/>
      <c r="F229" s="55"/>
      <c r="G229" s="56"/>
      <c r="H229" s="50"/>
      <c r="I229" s="50"/>
      <c r="J229" s="50"/>
      <c r="K229" s="50"/>
      <c r="L229" s="50"/>
      <c r="M229" s="50"/>
      <c r="N229" s="50"/>
      <c r="O229" s="50"/>
      <c r="P229" s="50"/>
      <c r="Q229" s="50"/>
      <c r="R229" s="50"/>
      <c r="S229" s="50"/>
      <c r="T229" s="50"/>
      <c r="U229" s="50"/>
      <c r="V229" s="50"/>
      <c r="W229" s="50"/>
      <c r="X229" s="50"/>
      <c r="Y229" s="50"/>
      <c r="Z229" s="50"/>
    </row>
    <row r="230" spans="1:26" ht="15.75" customHeight="1">
      <c r="A230" s="50"/>
      <c r="B230" s="50"/>
      <c r="C230" s="50"/>
      <c r="D230" s="50"/>
      <c r="E230" s="54"/>
      <c r="F230" s="55"/>
      <c r="G230" s="56"/>
      <c r="H230" s="50"/>
      <c r="I230" s="50"/>
      <c r="J230" s="50"/>
      <c r="K230" s="50"/>
      <c r="L230" s="50"/>
      <c r="M230" s="50"/>
      <c r="N230" s="50"/>
      <c r="O230" s="50"/>
      <c r="P230" s="50"/>
      <c r="Q230" s="50"/>
      <c r="R230" s="50"/>
      <c r="S230" s="50"/>
      <c r="T230" s="50"/>
      <c r="U230" s="50"/>
      <c r="V230" s="50"/>
      <c r="W230" s="50"/>
      <c r="X230" s="50"/>
      <c r="Y230" s="50"/>
      <c r="Z230" s="50"/>
    </row>
    <row r="231" spans="1:26" ht="15.75" customHeight="1">
      <c r="A231" s="50"/>
      <c r="B231" s="50"/>
      <c r="C231" s="50"/>
      <c r="D231" s="50"/>
      <c r="E231" s="54"/>
      <c r="F231" s="55"/>
      <c r="G231" s="56"/>
      <c r="H231" s="50"/>
      <c r="I231" s="50"/>
      <c r="J231" s="50"/>
      <c r="K231" s="50"/>
      <c r="L231" s="50"/>
      <c r="M231" s="50"/>
      <c r="N231" s="50"/>
      <c r="O231" s="50"/>
      <c r="P231" s="50"/>
      <c r="Q231" s="50"/>
      <c r="R231" s="50"/>
      <c r="S231" s="50"/>
      <c r="T231" s="50"/>
      <c r="U231" s="50"/>
      <c r="V231" s="50"/>
      <c r="W231" s="50"/>
      <c r="X231" s="50"/>
      <c r="Y231" s="50"/>
      <c r="Z231" s="50"/>
    </row>
    <row r="232" spans="1:26" ht="15.75" customHeight="1">
      <c r="A232" s="50"/>
      <c r="B232" s="50"/>
      <c r="C232" s="50"/>
      <c r="D232" s="50"/>
      <c r="E232" s="54"/>
      <c r="F232" s="55"/>
      <c r="G232" s="56"/>
      <c r="H232" s="50"/>
      <c r="I232" s="50"/>
      <c r="J232" s="50"/>
      <c r="K232" s="50"/>
      <c r="L232" s="50"/>
      <c r="M232" s="50"/>
      <c r="N232" s="50"/>
      <c r="O232" s="50"/>
      <c r="P232" s="50"/>
      <c r="Q232" s="50"/>
      <c r="R232" s="50"/>
      <c r="S232" s="50"/>
      <c r="T232" s="50"/>
      <c r="U232" s="50"/>
      <c r="V232" s="50"/>
      <c r="W232" s="50"/>
      <c r="X232" s="50"/>
      <c r="Y232" s="50"/>
      <c r="Z232" s="50"/>
    </row>
    <row r="233" spans="1:26" ht="15.75" customHeight="1">
      <c r="A233" s="50"/>
      <c r="B233" s="50"/>
      <c r="C233" s="50"/>
      <c r="D233" s="50"/>
      <c r="E233" s="54"/>
      <c r="F233" s="55"/>
      <c r="G233" s="56"/>
      <c r="H233" s="50"/>
      <c r="I233" s="50"/>
      <c r="J233" s="50"/>
      <c r="K233" s="50"/>
      <c r="L233" s="50"/>
      <c r="M233" s="50"/>
      <c r="N233" s="50"/>
      <c r="O233" s="50"/>
      <c r="P233" s="50"/>
      <c r="Q233" s="50"/>
      <c r="R233" s="50"/>
      <c r="S233" s="50"/>
      <c r="T233" s="50"/>
      <c r="U233" s="50"/>
      <c r="V233" s="50"/>
      <c r="W233" s="50"/>
      <c r="X233" s="50"/>
      <c r="Y233" s="50"/>
      <c r="Z233" s="50"/>
    </row>
    <row r="234" spans="1:26" ht="15.75" customHeight="1">
      <c r="A234" s="50"/>
      <c r="B234" s="50"/>
      <c r="C234" s="50"/>
      <c r="D234" s="50"/>
      <c r="E234" s="54"/>
      <c r="F234" s="55"/>
      <c r="G234" s="56"/>
      <c r="H234" s="50"/>
      <c r="I234" s="50"/>
      <c r="J234" s="50"/>
      <c r="K234" s="50"/>
      <c r="L234" s="50"/>
      <c r="M234" s="50"/>
      <c r="N234" s="50"/>
      <c r="O234" s="50"/>
      <c r="P234" s="50"/>
      <c r="Q234" s="50"/>
      <c r="R234" s="50"/>
      <c r="S234" s="50"/>
      <c r="T234" s="50"/>
      <c r="U234" s="50"/>
      <c r="V234" s="50"/>
      <c r="W234" s="50"/>
      <c r="X234" s="50"/>
      <c r="Y234" s="50"/>
      <c r="Z234" s="50"/>
    </row>
    <row r="235" spans="1:26" ht="15.75" customHeight="1">
      <c r="A235" s="50"/>
      <c r="B235" s="50"/>
      <c r="C235" s="50"/>
      <c r="D235" s="50"/>
      <c r="E235" s="54"/>
      <c r="F235" s="55"/>
      <c r="G235" s="56"/>
      <c r="H235" s="50"/>
      <c r="I235" s="50"/>
      <c r="J235" s="50"/>
      <c r="K235" s="50"/>
      <c r="L235" s="50"/>
      <c r="M235" s="50"/>
      <c r="N235" s="50"/>
      <c r="O235" s="50"/>
      <c r="P235" s="50"/>
      <c r="Q235" s="50"/>
      <c r="R235" s="50"/>
      <c r="S235" s="50"/>
      <c r="T235" s="50"/>
      <c r="U235" s="50"/>
      <c r="V235" s="50"/>
      <c r="W235" s="50"/>
      <c r="X235" s="50"/>
      <c r="Y235" s="50"/>
      <c r="Z235" s="50"/>
    </row>
    <row r="236" spans="1:26" ht="15.75" customHeight="1">
      <c r="A236" s="50"/>
      <c r="B236" s="50"/>
      <c r="C236" s="50"/>
      <c r="D236" s="50"/>
      <c r="E236" s="54"/>
      <c r="F236" s="55"/>
      <c r="G236" s="56"/>
      <c r="H236" s="50"/>
      <c r="I236" s="50"/>
      <c r="J236" s="50"/>
      <c r="K236" s="50"/>
      <c r="L236" s="50"/>
      <c r="M236" s="50"/>
      <c r="N236" s="50"/>
      <c r="O236" s="50"/>
      <c r="P236" s="50"/>
      <c r="Q236" s="50"/>
      <c r="R236" s="50"/>
      <c r="S236" s="50"/>
      <c r="T236" s="50"/>
      <c r="U236" s="50"/>
      <c r="V236" s="50"/>
      <c r="W236" s="50"/>
      <c r="X236" s="50"/>
      <c r="Y236" s="50"/>
      <c r="Z236" s="50"/>
    </row>
    <row r="237" spans="1:26" ht="15.75" customHeight="1">
      <c r="A237" s="50"/>
      <c r="B237" s="50"/>
      <c r="C237" s="50"/>
      <c r="D237" s="50"/>
      <c r="E237" s="54"/>
      <c r="F237" s="55"/>
      <c r="G237" s="56"/>
      <c r="H237" s="50"/>
      <c r="I237" s="50"/>
      <c r="J237" s="50"/>
      <c r="K237" s="50"/>
      <c r="L237" s="50"/>
      <c r="M237" s="50"/>
      <c r="N237" s="50"/>
      <c r="O237" s="50"/>
      <c r="P237" s="50"/>
      <c r="Q237" s="50"/>
      <c r="R237" s="50"/>
      <c r="S237" s="50"/>
      <c r="T237" s="50"/>
      <c r="U237" s="50"/>
      <c r="V237" s="50"/>
      <c r="W237" s="50"/>
      <c r="X237" s="50"/>
      <c r="Y237" s="50"/>
      <c r="Z237" s="50"/>
    </row>
    <row r="238" spans="1:26" ht="15.75" customHeight="1">
      <c r="A238" s="50"/>
      <c r="B238" s="50"/>
      <c r="C238" s="50"/>
      <c r="D238" s="50"/>
      <c r="E238" s="54"/>
      <c r="F238" s="55"/>
      <c r="G238" s="56"/>
      <c r="H238" s="50"/>
      <c r="I238" s="50"/>
      <c r="J238" s="50"/>
      <c r="K238" s="50"/>
      <c r="L238" s="50"/>
      <c r="M238" s="50"/>
      <c r="N238" s="50"/>
      <c r="O238" s="50"/>
      <c r="P238" s="50"/>
      <c r="Q238" s="50"/>
      <c r="R238" s="50"/>
      <c r="S238" s="50"/>
      <c r="T238" s="50"/>
      <c r="U238" s="50"/>
      <c r="V238" s="50"/>
      <c r="W238" s="50"/>
      <c r="X238" s="50"/>
      <c r="Y238" s="50"/>
      <c r="Z238" s="50"/>
    </row>
    <row r="239" spans="1:26" ht="15.75" customHeight="1">
      <c r="A239" s="50"/>
      <c r="B239" s="50"/>
      <c r="C239" s="50"/>
      <c r="D239" s="50"/>
      <c r="E239" s="54"/>
      <c r="F239" s="55"/>
      <c r="G239" s="56"/>
      <c r="H239" s="50"/>
      <c r="I239" s="50"/>
      <c r="J239" s="50"/>
      <c r="K239" s="50"/>
      <c r="L239" s="50"/>
      <c r="M239" s="50"/>
      <c r="N239" s="50"/>
      <c r="O239" s="50"/>
      <c r="P239" s="50"/>
      <c r="Q239" s="50"/>
      <c r="R239" s="50"/>
      <c r="S239" s="50"/>
      <c r="T239" s="50"/>
      <c r="U239" s="50"/>
      <c r="V239" s="50"/>
      <c r="W239" s="50"/>
      <c r="X239" s="50"/>
      <c r="Y239" s="50"/>
      <c r="Z239" s="50"/>
    </row>
    <row r="240" spans="1:26" ht="15.75" customHeight="1">
      <c r="A240" s="50"/>
      <c r="B240" s="50"/>
      <c r="C240" s="50"/>
      <c r="D240" s="50"/>
      <c r="E240" s="54"/>
      <c r="F240" s="55"/>
      <c r="G240" s="56"/>
      <c r="H240" s="50"/>
      <c r="I240" s="50"/>
      <c r="J240" s="50"/>
      <c r="K240" s="50"/>
      <c r="L240" s="50"/>
      <c r="M240" s="50"/>
      <c r="N240" s="50"/>
      <c r="O240" s="50"/>
      <c r="P240" s="50"/>
      <c r="Q240" s="50"/>
      <c r="R240" s="50"/>
      <c r="S240" s="50"/>
      <c r="T240" s="50"/>
      <c r="U240" s="50"/>
      <c r="V240" s="50"/>
      <c r="W240" s="50"/>
      <c r="X240" s="50"/>
      <c r="Y240" s="50"/>
      <c r="Z240" s="50"/>
    </row>
    <row r="241" spans="1:26" ht="15.75" customHeight="1">
      <c r="A241" s="50"/>
      <c r="B241" s="50"/>
      <c r="C241" s="50"/>
      <c r="D241" s="50"/>
      <c r="E241" s="54"/>
      <c r="F241" s="55"/>
      <c r="G241" s="56"/>
      <c r="H241" s="50"/>
      <c r="I241" s="50"/>
      <c r="J241" s="50"/>
      <c r="K241" s="50"/>
      <c r="L241" s="50"/>
      <c r="M241" s="50"/>
      <c r="N241" s="50"/>
      <c r="O241" s="50"/>
      <c r="P241" s="50"/>
      <c r="Q241" s="50"/>
      <c r="R241" s="50"/>
      <c r="S241" s="50"/>
      <c r="T241" s="50"/>
      <c r="U241" s="50"/>
      <c r="V241" s="50"/>
      <c r="W241" s="50"/>
      <c r="X241" s="50"/>
      <c r="Y241" s="50"/>
      <c r="Z241" s="50"/>
    </row>
    <row r="242" spans="1:26" ht="15.75" customHeight="1">
      <c r="A242" s="50"/>
      <c r="B242" s="50"/>
      <c r="C242" s="50"/>
      <c r="D242" s="50"/>
      <c r="E242" s="54"/>
      <c r="F242" s="55"/>
      <c r="G242" s="56"/>
      <c r="H242" s="50"/>
      <c r="I242" s="50"/>
      <c r="J242" s="50"/>
      <c r="K242" s="50"/>
      <c r="L242" s="50"/>
      <c r="M242" s="50"/>
      <c r="N242" s="50"/>
      <c r="O242" s="50"/>
      <c r="P242" s="50"/>
      <c r="Q242" s="50"/>
      <c r="R242" s="50"/>
      <c r="S242" s="50"/>
      <c r="T242" s="50"/>
      <c r="U242" s="50"/>
      <c r="V242" s="50"/>
      <c r="W242" s="50"/>
      <c r="X242" s="50"/>
      <c r="Y242" s="50"/>
      <c r="Z242" s="50"/>
    </row>
    <row r="243" spans="1:26" ht="15.75" customHeight="1">
      <c r="A243" s="50"/>
      <c r="B243" s="50"/>
      <c r="C243" s="50"/>
      <c r="D243" s="50"/>
      <c r="E243" s="54"/>
      <c r="F243" s="55"/>
      <c r="G243" s="56"/>
      <c r="H243" s="50"/>
      <c r="I243" s="50"/>
      <c r="J243" s="50"/>
      <c r="K243" s="50"/>
      <c r="L243" s="50"/>
      <c r="M243" s="50"/>
      <c r="N243" s="50"/>
      <c r="O243" s="50"/>
      <c r="P243" s="50"/>
      <c r="Q243" s="50"/>
      <c r="R243" s="50"/>
      <c r="S243" s="50"/>
      <c r="T243" s="50"/>
      <c r="U243" s="50"/>
      <c r="V243" s="50"/>
      <c r="W243" s="50"/>
      <c r="X243" s="50"/>
      <c r="Y243" s="50"/>
      <c r="Z243" s="50"/>
    </row>
    <row r="244" spans="1:26" ht="15.75" customHeight="1">
      <c r="A244" s="50"/>
      <c r="B244" s="50"/>
      <c r="C244" s="50"/>
      <c r="D244" s="50"/>
      <c r="E244" s="54"/>
      <c r="F244" s="55"/>
      <c r="G244" s="56"/>
      <c r="H244" s="50"/>
      <c r="I244" s="50"/>
      <c r="J244" s="50"/>
      <c r="K244" s="50"/>
      <c r="L244" s="50"/>
      <c r="M244" s="50"/>
      <c r="N244" s="50"/>
      <c r="O244" s="50"/>
      <c r="P244" s="50"/>
      <c r="Q244" s="50"/>
      <c r="R244" s="50"/>
      <c r="S244" s="50"/>
      <c r="T244" s="50"/>
      <c r="U244" s="50"/>
      <c r="V244" s="50"/>
      <c r="W244" s="50"/>
      <c r="X244" s="50"/>
      <c r="Y244" s="50"/>
      <c r="Z244" s="50"/>
    </row>
    <row r="245" spans="1:26" ht="15.75" customHeight="1">
      <c r="A245" s="50"/>
      <c r="B245" s="50"/>
      <c r="C245" s="50"/>
      <c r="D245" s="50"/>
      <c r="E245" s="54"/>
      <c r="F245" s="55"/>
      <c r="G245" s="56"/>
      <c r="H245" s="50"/>
      <c r="I245" s="50"/>
      <c r="J245" s="50"/>
      <c r="K245" s="50"/>
      <c r="L245" s="50"/>
      <c r="M245" s="50"/>
      <c r="N245" s="50"/>
      <c r="O245" s="50"/>
      <c r="P245" s="50"/>
      <c r="Q245" s="50"/>
      <c r="R245" s="50"/>
      <c r="S245" s="50"/>
      <c r="T245" s="50"/>
      <c r="U245" s="50"/>
      <c r="V245" s="50"/>
      <c r="W245" s="50"/>
      <c r="X245" s="50"/>
      <c r="Y245" s="50"/>
      <c r="Z245" s="50"/>
    </row>
    <row r="246" spans="1:26" ht="15.75" customHeight="1">
      <c r="A246" s="50"/>
      <c r="B246" s="50"/>
      <c r="C246" s="50"/>
      <c r="D246" s="50"/>
      <c r="E246" s="54"/>
      <c r="F246" s="55"/>
      <c r="G246" s="56"/>
      <c r="H246" s="50"/>
      <c r="I246" s="50"/>
      <c r="J246" s="50"/>
      <c r="K246" s="50"/>
      <c r="L246" s="50"/>
      <c r="M246" s="50"/>
      <c r="N246" s="50"/>
      <c r="O246" s="50"/>
      <c r="P246" s="50"/>
      <c r="Q246" s="50"/>
      <c r="R246" s="50"/>
      <c r="S246" s="50"/>
      <c r="T246" s="50"/>
      <c r="U246" s="50"/>
      <c r="V246" s="50"/>
      <c r="W246" s="50"/>
      <c r="X246" s="50"/>
      <c r="Y246" s="50"/>
      <c r="Z246" s="50"/>
    </row>
    <row r="247" spans="1:26" ht="15.75" customHeight="1">
      <c r="A247" s="50"/>
      <c r="B247" s="50"/>
      <c r="C247" s="50"/>
      <c r="D247" s="50"/>
      <c r="E247" s="54"/>
      <c r="F247" s="55"/>
      <c r="G247" s="56"/>
      <c r="H247" s="50"/>
      <c r="I247" s="50"/>
      <c r="J247" s="50"/>
      <c r="K247" s="50"/>
      <c r="L247" s="50"/>
      <c r="M247" s="50"/>
      <c r="N247" s="50"/>
      <c r="O247" s="50"/>
      <c r="P247" s="50"/>
      <c r="Q247" s="50"/>
      <c r="R247" s="50"/>
      <c r="S247" s="50"/>
      <c r="T247" s="50"/>
      <c r="U247" s="50"/>
      <c r="V247" s="50"/>
      <c r="W247" s="50"/>
      <c r="X247" s="50"/>
      <c r="Y247" s="50"/>
      <c r="Z247" s="50"/>
    </row>
    <row r="248" spans="1:26" ht="15.75" customHeight="1">
      <c r="A248" s="50"/>
      <c r="B248" s="50"/>
      <c r="C248" s="50"/>
      <c r="D248" s="50"/>
      <c r="E248" s="54"/>
      <c r="F248" s="55"/>
      <c r="G248" s="56"/>
      <c r="H248" s="50"/>
      <c r="I248" s="50"/>
      <c r="J248" s="50"/>
      <c r="K248" s="50"/>
      <c r="L248" s="50"/>
      <c r="M248" s="50"/>
      <c r="N248" s="50"/>
      <c r="O248" s="50"/>
      <c r="P248" s="50"/>
      <c r="Q248" s="50"/>
      <c r="R248" s="50"/>
      <c r="S248" s="50"/>
      <c r="T248" s="50"/>
      <c r="U248" s="50"/>
      <c r="V248" s="50"/>
      <c r="W248" s="50"/>
      <c r="X248" s="50"/>
      <c r="Y248" s="50"/>
      <c r="Z248" s="50"/>
    </row>
    <row r="249" spans="1:26" ht="15.75" customHeight="1">
      <c r="A249" s="50"/>
      <c r="B249" s="50"/>
      <c r="C249" s="50"/>
      <c r="D249" s="50"/>
      <c r="E249" s="54"/>
      <c r="F249" s="55"/>
      <c r="G249" s="56"/>
      <c r="H249" s="50"/>
      <c r="I249" s="50"/>
      <c r="J249" s="50"/>
      <c r="K249" s="50"/>
      <c r="L249" s="50"/>
      <c r="M249" s="50"/>
      <c r="N249" s="50"/>
      <c r="O249" s="50"/>
      <c r="P249" s="50"/>
      <c r="Q249" s="50"/>
      <c r="R249" s="50"/>
      <c r="S249" s="50"/>
      <c r="T249" s="50"/>
      <c r="U249" s="50"/>
      <c r="V249" s="50"/>
      <c r="W249" s="50"/>
      <c r="X249" s="50"/>
      <c r="Y249" s="50"/>
      <c r="Z249" s="50"/>
    </row>
    <row r="250" spans="1:26" ht="15.75" customHeight="1">
      <c r="A250" s="50"/>
      <c r="B250" s="50"/>
      <c r="C250" s="50"/>
      <c r="D250" s="50"/>
      <c r="E250" s="54"/>
      <c r="F250" s="55"/>
      <c r="G250" s="56"/>
      <c r="H250" s="50"/>
      <c r="I250" s="50"/>
      <c r="J250" s="50"/>
      <c r="K250" s="50"/>
      <c r="L250" s="50"/>
      <c r="M250" s="50"/>
      <c r="N250" s="50"/>
      <c r="O250" s="50"/>
      <c r="P250" s="50"/>
      <c r="Q250" s="50"/>
      <c r="R250" s="50"/>
      <c r="S250" s="50"/>
      <c r="T250" s="50"/>
      <c r="U250" s="50"/>
      <c r="V250" s="50"/>
      <c r="W250" s="50"/>
      <c r="X250" s="50"/>
      <c r="Y250" s="50"/>
      <c r="Z250" s="50"/>
    </row>
    <row r="251" spans="1:26" ht="15.75" customHeight="1">
      <c r="A251" s="50"/>
      <c r="B251" s="50"/>
      <c r="C251" s="50"/>
      <c r="D251" s="50"/>
      <c r="E251" s="54"/>
      <c r="F251" s="55"/>
      <c r="G251" s="56"/>
      <c r="H251" s="50"/>
      <c r="I251" s="50"/>
      <c r="J251" s="50"/>
      <c r="K251" s="50"/>
      <c r="L251" s="50"/>
      <c r="M251" s="50"/>
      <c r="N251" s="50"/>
      <c r="O251" s="50"/>
      <c r="P251" s="50"/>
      <c r="Q251" s="50"/>
      <c r="R251" s="50"/>
      <c r="S251" s="50"/>
      <c r="T251" s="50"/>
      <c r="U251" s="50"/>
      <c r="V251" s="50"/>
      <c r="W251" s="50"/>
      <c r="X251" s="50"/>
      <c r="Y251" s="50"/>
      <c r="Z251" s="50"/>
    </row>
    <row r="252" spans="1:26" ht="15.75" customHeight="1">
      <c r="A252" s="50"/>
      <c r="B252" s="50"/>
      <c r="C252" s="50"/>
      <c r="D252" s="50"/>
      <c r="E252" s="54"/>
      <c r="F252" s="55"/>
      <c r="G252" s="56"/>
      <c r="H252" s="50"/>
      <c r="I252" s="50"/>
      <c r="J252" s="50"/>
      <c r="K252" s="50"/>
      <c r="L252" s="50"/>
      <c r="M252" s="50"/>
      <c r="N252" s="50"/>
      <c r="O252" s="50"/>
      <c r="P252" s="50"/>
      <c r="Q252" s="50"/>
      <c r="R252" s="50"/>
      <c r="S252" s="50"/>
      <c r="T252" s="50"/>
      <c r="U252" s="50"/>
      <c r="V252" s="50"/>
      <c r="W252" s="50"/>
      <c r="X252" s="50"/>
      <c r="Y252" s="50"/>
      <c r="Z252" s="50"/>
    </row>
    <row r="253" spans="1:26" ht="15.75" customHeight="1">
      <c r="A253" s="50"/>
      <c r="B253" s="50"/>
      <c r="C253" s="50"/>
      <c r="D253" s="50"/>
      <c r="E253" s="54"/>
      <c r="F253" s="55"/>
      <c r="G253" s="56"/>
      <c r="H253" s="50"/>
      <c r="I253" s="50"/>
      <c r="J253" s="50"/>
      <c r="K253" s="50"/>
      <c r="L253" s="50"/>
      <c r="M253" s="50"/>
      <c r="N253" s="50"/>
      <c r="O253" s="50"/>
      <c r="P253" s="50"/>
      <c r="Q253" s="50"/>
      <c r="R253" s="50"/>
      <c r="S253" s="50"/>
      <c r="T253" s="50"/>
      <c r="U253" s="50"/>
      <c r="V253" s="50"/>
      <c r="W253" s="50"/>
      <c r="X253" s="50"/>
      <c r="Y253" s="50"/>
      <c r="Z253" s="50"/>
    </row>
    <row r="254" spans="1:26" ht="15.75" customHeight="1">
      <c r="A254" s="50"/>
      <c r="B254" s="50"/>
      <c r="C254" s="50"/>
      <c r="D254" s="50"/>
      <c r="E254" s="54"/>
      <c r="F254" s="55"/>
      <c r="G254" s="56"/>
      <c r="H254" s="50"/>
      <c r="I254" s="50"/>
      <c r="J254" s="50"/>
      <c r="K254" s="50"/>
      <c r="L254" s="50"/>
      <c r="M254" s="50"/>
      <c r="N254" s="50"/>
      <c r="O254" s="50"/>
      <c r="P254" s="50"/>
      <c r="Q254" s="50"/>
      <c r="R254" s="50"/>
      <c r="S254" s="50"/>
      <c r="T254" s="50"/>
      <c r="U254" s="50"/>
      <c r="V254" s="50"/>
      <c r="W254" s="50"/>
      <c r="X254" s="50"/>
      <c r="Y254" s="50"/>
      <c r="Z254" s="50"/>
    </row>
    <row r="255" spans="1:26" ht="15.75" customHeight="1">
      <c r="A255" s="50"/>
      <c r="B255" s="50"/>
      <c r="C255" s="50"/>
      <c r="D255" s="50"/>
      <c r="E255" s="54"/>
      <c r="F255" s="55"/>
      <c r="G255" s="56"/>
      <c r="H255" s="50"/>
      <c r="I255" s="50"/>
      <c r="J255" s="50"/>
      <c r="K255" s="50"/>
      <c r="L255" s="50"/>
      <c r="M255" s="50"/>
      <c r="N255" s="50"/>
      <c r="O255" s="50"/>
      <c r="P255" s="50"/>
      <c r="Q255" s="50"/>
      <c r="R255" s="50"/>
      <c r="S255" s="50"/>
      <c r="T255" s="50"/>
      <c r="U255" s="50"/>
      <c r="V255" s="50"/>
      <c r="W255" s="50"/>
      <c r="X255" s="50"/>
      <c r="Y255" s="50"/>
      <c r="Z255" s="50"/>
    </row>
    <row r="256" spans="1:26" ht="15.75" customHeight="1">
      <c r="A256" s="50"/>
      <c r="B256" s="50"/>
      <c r="C256" s="50"/>
      <c r="D256" s="50"/>
      <c r="E256" s="54"/>
      <c r="F256" s="55"/>
      <c r="G256" s="56"/>
      <c r="H256" s="50"/>
      <c r="I256" s="50"/>
      <c r="J256" s="50"/>
      <c r="K256" s="50"/>
      <c r="L256" s="50"/>
      <c r="M256" s="50"/>
      <c r="N256" s="50"/>
      <c r="O256" s="50"/>
      <c r="P256" s="50"/>
      <c r="Q256" s="50"/>
      <c r="R256" s="50"/>
      <c r="S256" s="50"/>
      <c r="T256" s="50"/>
      <c r="U256" s="50"/>
      <c r="V256" s="50"/>
      <c r="W256" s="50"/>
      <c r="X256" s="50"/>
      <c r="Y256" s="50"/>
      <c r="Z256" s="50"/>
    </row>
    <row r="257" spans="1:26" ht="15.75" customHeight="1">
      <c r="A257" s="50"/>
      <c r="B257" s="50"/>
      <c r="C257" s="50"/>
      <c r="D257" s="50"/>
      <c r="E257" s="54"/>
      <c r="F257" s="55"/>
      <c r="G257" s="56"/>
      <c r="H257" s="50"/>
      <c r="I257" s="50"/>
      <c r="J257" s="50"/>
      <c r="K257" s="50"/>
      <c r="L257" s="50"/>
      <c r="M257" s="50"/>
      <c r="N257" s="50"/>
      <c r="O257" s="50"/>
      <c r="P257" s="50"/>
      <c r="Q257" s="50"/>
      <c r="R257" s="50"/>
      <c r="S257" s="50"/>
      <c r="T257" s="50"/>
      <c r="U257" s="50"/>
      <c r="V257" s="50"/>
      <c r="W257" s="50"/>
      <c r="X257" s="50"/>
      <c r="Y257" s="50"/>
      <c r="Z257" s="50"/>
    </row>
    <row r="258" spans="1:26" ht="15.75" customHeight="1">
      <c r="A258" s="50"/>
      <c r="B258" s="50"/>
      <c r="C258" s="50"/>
      <c r="D258" s="50"/>
      <c r="E258" s="54"/>
      <c r="F258" s="55"/>
      <c r="G258" s="56"/>
      <c r="H258" s="50"/>
      <c r="I258" s="50"/>
      <c r="J258" s="50"/>
      <c r="K258" s="50"/>
      <c r="L258" s="50"/>
      <c r="M258" s="50"/>
      <c r="N258" s="50"/>
      <c r="O258" s="50"/>
      <c r="P258" s="50"/>
      <c r="Q258" s="50"/>
      <c r="R258" s="50"/>
      <c r="S258" s="50"/>
      <c r="T258" s="50"/>
      <c r="U258" s="50"/>
      <c r="V258" s="50"/>
      <c r="W258" s="50"/>
      <c r="X258" s="50"/>
      <c r="Y258" s="50"/>
      <c r="Z258" s="50"/>
    </row>
    <row r="259" spans="1:26" ht="15.75" customHeight="1">
      <c r="A259" s="50"/>
      <c r="B259" s="50"/>
      <c r="C259" s="50"/>
      <c r="D259" s="50"/>
      <c r="E259" s="54"/>
      <c r="F259" s="55"/>
      <c r="G259" s="56"/>
      <c r="H259" s="50"/>
      <c r="I259" s="50"/>
      <c r="J259" s="50"/>
      <c r="K259" s="50"/>
      <c r="L259" s="50"/>
      <c r="M259" s="50"/>
      <c r="N259" s="50"/>
      <c r="O259" s="50"/>
      <c r="P259" s="50"/>
      <c r="Q259" s="50"/>
      <c r="R259" s="50"/>
      <c r="S259" s="50"/>
      <c r="T259" s="50"/>
      <c r="U259" s="50"/>
      <c r="V259" s="50"/>
      <c r="W259" s="50"/>
      <c r="X259" s="50"/>
      <c r="Y259" s="50"/>
      <c r="Z259" s="50"/>
    </row>
    <row r="260" spans="1:26" ht="15.75" customHeight="1">
      <c r="A260" s="50"/>
      <c r="B260" s="50"/>
      <c r="C260" s="50"/>
      <c r="D260" s="50"/>
      <c r="E260" s="54"/>
      <c r="F260" s="55"/>
      <c r="G260" s="56"/>
      <c r="H260" s="50"/>
      <c r="I260" s="50"/>
      <c r="J260" s="50"/>
      <c r="K260" s="50"/>
      <c r="L260" s="50"/>
      <c r="M260" s="50"/>
      <c r="N260" s="50"/>
      <c r="O260" s="50"/>
      <c r="P260" s="50"/>
      <c r="Q260" s="50"/>
      <c r="R260" s="50"/>
      <c r="S260" s="50"/>
      <c r="T260" s="50"/>
      <c r="U260" s="50"/>
      <c r="V260" s="50"/>
      <c r="W260" s="50"/>
      <c r="X260" s="50"/>
      <c r="Y260" s="50"/>
      <c r="Z260" s="50"/>
    </row>
    <row r="261" spans="1:26" ht="15.75" customHeight="1">
      <c r="A261" s="50"/>
      <c r="B261" s="50"/>
      <c r="C261" s="50"/>
      <c r="D261" s="50"/>
      <c r="E261" s="54"/>
      <c r="F261" s="55"/>
      <c r="G261" s="56"/>
      <c r="H261" s="50"/>
      <c r="I261" s="50"/>
      <c r="J261" s="50"/>
      <c r="K261" s="50"/>
      <c r="L261" s="50"/>
      <c r="M261" s="50"/>
      <c r="N261" s="50"/>
      <c r="O261" s="50"/>
      <c r="P261" s="50"/>
      <c r="Q261" s="50"/>
      <c r="R261" s="50"/>
      <c r="S261" s="50"/>
      <c r="T261" s="50"/>
      <c r="U261" s="50"/>
      <c r="V261" s="50"/>
      <c r="W261" s="50"/>
      <c r="X261" s="50"/>
      <c r="Y261" s="50"/>
      <c r="Z261" s="50"/>
    </row>
    <row r="262" spans="1:26" ht="15.75" customHeight="1">
      <c r="A262" s="50"/>
      <c r="B262" s="50"/>
      <c r="C262" s="50"/>
      <c r="D262" s="50"/>
      <c r="E262" s="54"/>
      <c r="F262" s="55"/>
      <c r="G262" s="56"/>
      <c r="H262" s="50"/>
      <c r="I262" s="50"/>
      <c r="J262" s="50"/>
      <c r="K262" s="50"/>
      <c r="L262" s="50"/>
      <c r="M262" s="50"/>
      <c r="N262" s="50"/>
      <c r="O262" s="50"/>
      <c r="P262" s="50"/>
      <c r="Q262" s="50"/>
      <c r="R262" s="50"/>
      <c r="S262" s="50"/>
      <c r="T262" s="50"/>
      <c r="U262" s="50"/>
      <c r="V262" s="50"/>
      <c r="W262" s="50"/>
      <c r="X262" s="50"/>
      <c r="Y262" s="50"/>
      <c r="Z262" s="50"/>
    </row>
    <row r="263" spans="1:26" ht="15.75" customHeight="1">
      <c r="A263" s="50"/>
      <c r="B263" s="50"/>
      <c r="C263" s="50"/>
      <c r="D263" s="50"/>
      <c r="E263" s="54"/>
      <c r="F263" s="55"/>
      <c r="G263" s="56"/>
      <c r="H263" s="50"/>
      <c r="I263" s="50"/>
      <c r="J263" s="50"/>
      <c r="K263" s="50"/>
      <c r="L263" s="50"/>
      <c r="M263" s="50"/>
      <c r="N263" s="50"/>
      <c r="O263" s="50"/>
      <c r="P263" s="50"/>
      <c r="Q263" s="50"/>
      <c r="R263" s="50"/>
      <c r="S263" s="50"/>
      <c r="T263" s="50"/>
      <c r="U263" s="50"/>
      <c r="V263" s="50"/>
      <c r="W263" s="50"/>
      <c r="X263" s="50"/>
      <c r="Y263" s="50"/>
      <c r="Z263" s="50"/>
    </row>
    <row r="264" spans="1:26" ht="15.75" customHeight="1">
      <c r="A264" s="50"/>
      <c r="B264" s="50"/>
      <c r="C264" s="50"/>
      <c r="D264" s="50"/>
      <c r="E264" s="54"/>
      <c r="F264" s="55"/>
      <c r="G264" s="56"/>
      <c r="H264" s="50"/>
      <c r="I264" s="50"/>
      <c r="J264" s="50"/>
      <c r="K264" s="50"/>
      <c r="L264" s="50"/>
      <c r="M264" s="50"/>
      <c r="N264" s="50"/>
      <c r="O264" s="50"/>
      <c r="P264" s="50"/>
      <c r="Q264" s="50"/>
      <c r="R264" s="50"/>
      <c r="S264" s="50"/>
      <c r="T264" s="50"/>
      <c r="U264" s="50"/>
      <c r="V264" s="50"/>
      <c r="W264" s="50"/>
      <c r="X264" s="50"/>
      <c r="Y264" s="50"/>
      <c r="Z264" s="50"/>
    </row>
    <row r="265" spans="1:26" ht="15.75" customHeight="1">
      <c r="A265" s="50"/>
      <c r="B265" s="50"/>
      <c r="C265" s="50"/>
      <c r="D265" s="50"/>
      <c r="E265" s="54"/>
      <c r="F265" s="55"/>
      <c r="G265" s="56"/>
      <c r="H265" s="50"/>
      <c r="I265" s="50"/>
      <c r="J265" s="50"/>
      <c r="K265" s="50"/>
      <c r="L265" s="50"/>
      <c r="M265" s="50"/>
      <c r="N265" s="50"/>
      <c r="O265" s="50"/>
      <c r="P265" s="50"/>
      <c r="Q265" s="50"/>
      <c r="R265" s="50"/>
      <c r="S265" s="50"/>
      <c r="T265" s="50"/>
      <c r="U265" s="50"/>
      <c r="V265" s="50"/>
      <c r="W265" s="50"/>
      <c r="X265" s="50"/>
      <c r="Y265" s="50"/>
      <c r="Z265" s="50"/>
    </row>
    <row r="266" spans="1:26" ht="15.75" customHeight="1">
      <c r="A266" s="50"/>
      <c r="B266" s="50"/>
      <c r="C266" s="50"/>
      <c r="D266" s="50"/>
      <c r="E266" s="54"/>
      <c r="F266" s="55"/>
      <c r="G266" s="56"/>
      <c r="H266" s="50"/>
      <c r="I266" s="50"/>
      <c r="J266" s="50"/>
      <c r="K266" s="50"/>
      <c r="L266" s="50"/>
      <c r="M266" s="50"/>
      <c r="N266" s="50"/>
      <c r="O266" s="50"/>
      <c r="P266" s="50"/>
      <c r="Q266" s="50"/>
      <c r="R266" s="50"/>
      <c r="S266" s="50"/>
      <c r="T266" s="50"/>
      <c r="U266" s="50"/>
      <c r="V266" s="50"/>
      <c r="W266" s="50"/>
      <c r="X266" s="50"/>
      <c r="Y266" s="50"/>
      <c r="Z266" s="50"/>
    </row>
    <row r="267" spans="1:26" ht="15.75" customHeight="1">
      <c r="A267" s="50"/>
      <c r="B267" s="50"/>
      <c r="C267" s="50"/>
      <c r="D267" s="50"/>
      <c r="E267" s="54"/>
      <c r="F267" s="55"/>
      <c r="G267" s="56"/>
      <c r="H267" s="50"/>
      <c r="I267" s="50"/>
      <c r="J267" s="50"/>
      <c r="K267" s="50"/>
      <c r="L267" s="50"/>
      <c r="M267" s="50"/>
      <c r="N267" s="50"/>
      <c r="O267" s="50"/>
      <c r="P267" s="50"/>
      <c r="Q267" s="50"/>
      <c r="R267" s="50"/>
      <c r="S267" s="50"/>
      <c r="T267" s="50"/>
      <c r="U267" s="50"/>
      <c r="V267" s="50"/>
      <c r="W267" s="50"/>
      <c r="X267" s="50"/>
      <c r="Y267" s="50"/>
      <c r="Z267" s="50"/>
    </row>
    <row r="268" spans="1:26" ht="15.75" customHeight="1">
      <c r="A268" s="50"/>
      <c r="B268" s="50"/>
      <c r="C268" s="50"/>
      <c r="D268" s="50"/>
      <c r="E268" s="54"/>
      <c r="F268" s="55"/>
      <c r="G268" s="56"/>
      <c r="H268" s="50"/>
      <c r="I268" s="50"/>
      <c r="J268" s="50"/>
      <c r="K268" s="50"/>
      <c r="L268" s="50"/>
      <c r="M268" s="50"/>
      <c r="N268" s="50"/>
      <c r="O268" s="50"/>
      <c r="P268" s="50"/>
      <c r="Q268" s="50"/>
      <c r="R268" s="50"/>
      <c r="S268" s="50"/>
      <c r="T268" s="50"/>
      <c r="U268" s="50"/>
      <c r="V268" s="50"/>
      <c r="W268" s="50"/>
      <c r="X268" s="50"/>
      <c r="Y268" s="50"/>
      <c r="Z268" s="50"/>
    </row>
    <row r="269" spans="1:26" ht="15.75" customHeight="1">
      <c r="A269" s="50"/>
      <c r="B269" s="50"/>
      <c r="C269" s="50"/>
      <c r="D269" s="50"/>
      <c r="E269" s="54"/>
      <c r="F269" s="55"/>
      <c r="G269" s="56"/>
      <c r="H269" s="50"/>
      <c r="I269" s="50"/>
      <c r="J269" s="50"/>
      <c r="K269" s="50"/>
      <c r="L269" s="50"/>
      <c r="M269" s="50"/>
      <c r="N269" s="50"/>
      <c r="O269" s="50"/>
      <c r="P269" s="50"/>
      <c r="Q269" s="50"/>
      <c r="R269" s="50"/>
      <c r="S269" s="50"/>
      <c r="T269" s="50"/>
      <c r="U269" s="50"/>
      <c r="V269" s="50"/>
      <c r="W269" s="50"/>
      <c r="X269" s="50"/>
      <c r="Y269" s="50"/>
      <c r="Z269" s="50"/>
    </row>
    <row r="270" spans="1:26" ht="15.75" customHeight="1">
      <c r="A270" s="50"/>
      <c r="B270" s="50"/>
      <c r="C270" s="50"/>
      <c r="D270" s="50"/>
      <c r="E270" s="54"/>
      <c r="F270" s="55"/>
      <c r="G270" s="56"/>
      <c r="H270" s="50"/>
      <c r="I270" s="50"/>
      <c r="J270" s="50"/>
      <c r="K270" s="50"/>
      <c r="L270" s="50"/>
      <c r="M270" s="50"/>
      <c r="N270" s="50"/>
      <c r="O270" s="50"/>
      <c r="P270" s="50"/>
      <c r="Q270" s="50"/>
      <c r="R270" s="50"/>
      <c r="S270" s="50"/>
      <c r="T270" s="50"/>
      <c r="U270" s="50"/>
      <c r="V270" s="50"/>
      <c r="W270" s="50"/>
      <c r="X270" s="50"/>
      <c r="Y270" s="50"/>
      <c r="Z270" s="50"/>
    </row>
    <row r="271" spans="1:26" ht="15.75" customHeight="1">
      <c r="A271" s="50"/>
      <c r="B271" s="50"/>
      <c r="C271" s="50"/>
      <c r="D271" s="50"/>
      <c r="E271" s="54"/>
      <c r="F271" s="55"/>
      <c r="G271" s="56"/>
      <c r="H271" s="50"/>
      <c r="I271" s="50"/>
      <c r="J271" s="50"/>
      <c r="K271" s="50"/>
      <c r="L271" s="50"/>
      <c r="M271" s="50"/>
      <c r="N271" s="50"/>
      <c r="O271" s="50"/>
      <c r="P271" s="50"/>
      <c r="Q271" s="50"/>
      <c r="R271" s="50"/>
      <c r="S271" s="50"/>
      <c r="T271" s="50"/>
      <c r="U271" s="50"/>
      <c r="V271" s="50"/>
      <c r="W271" s="50"/>
      <c r="X271" s="50"/>
      <c r="Y271" s="50"/>
      <c r="Z271" s="50"/>
    </row>
    <row r="272" spans="1:26" ht="15.75" customHeight="1">
      <c r="A272" s="50"/>
      <c r="B272" s="50"/>
      <c r="C272" s="50"/>
      <c r="D272" s="50"/>
      <c r="E272" s="54"/>
      <c r="F272" s="55"/>
      <c r="G272" s="56"/>
      <c r="H272" s="50"/>
      <c r="I272" s="50"/>
      <c r="J272" s="50"/>
      <c r="K272" s="50"/>
      <c r="L272" s="50"/>
      <c r="M272" s="50"/>
      <c r="N272" s="50"/>
      <c r="O272" s="50"/>
      <c r="P272" s="50"/>
      <c r="Q272" s="50"/>
      <c r="R272" s="50"/>
      <c r="S272" s="50"/>
      <c r="T272" s="50"/>
      <c r="U272" s="50"/>
      <c r="V272" s="50"/>
      <c r="W272" s="50"/>
      <c r="X272" s="50"/>
      <c r="Y272" s="50"/>
      <c r="Z272" s="50"/>
    </row>
    <row r="273" spans="1:26" ht="15.75" customHeight="1">
      <c r="A273" s="50"/>
      <c r="B273" s="50"/>
      <c r="C273" s="50"/>
      <c r="D273" s="50"/>
      <c r="E273" s="54"/>
      <c r="F273" s="55"/>
      <c r="G273" s="56"/>
      <c r="H273" s="50"/>
      <c r="I273" s="50"/>
      <c r="J273" s="50"/>
      <c r="K273" s="50"/>
      <c r="L273" s="50"/>
      <c r="M273" s="50"/>
      <c r="N273" s="50"/>
      <c r="O273" s="50"/>
      <c r="P273" s="50"/>
      <c r="Q273" s="50"/>
      <c r="R273" s="50"/>
      <c r="S273" s="50"/>
      <c r="T273" s="50"/>
      <c r="U273" s="50"/>
      <c r="V273" s="50"/>
      <c r="W273" s="50"/>
      <c r="X273" s="50"/>
      <c r="Y273" s="50"/>
      <c r="Z273" s="50"/>
    </row>
    <row r="274" spans="1:26" ht="15.75" customHeight="1">
      <c r="A274" s="50"/>
      <c r="B274" s="50"/>
      <c r="C274" s="50"/>
      <c r="D274" s="50"/>
      <c r="E274" s="54"/>
      <c r="F274" s="55"/>
      <c r="G274" s="56"/>
      <c r="H274" s="50"/>
      <c r="I274" s="50"/>
      <c r="J274" s="50"/>
      <c r="K274" s="50"/>
      <c r="L274" s="50"/>
      <c r="M274" s="50"/>
      <c r="N274" s="50"/>
      <c r="O274" s="50"/>
      <c r="P274" s="50"/>
      <c r="Q274" s="50"/>
      <c r="R274" s="50"/>
      <c r="S274" s="50"/>
      <c r="T274" s="50"/>
      <c r="U274" s="50"/>
      <c r="V274" s="50"/>
      <c r="W274" s="50"/>
      <c r="X274" s="50"/>
      <c r="Y274" s="50"/>
      <c r="Z274" s="50"/>
    </row>
    <row r="275" spans="1:26" ht="15.75" customHeight="1">
      <c r="A275" s="50"/>
      <c r="B275" s="50"/>
      <c r="C275" s="50"/>
      <c r="D275" s="50"/>
      <c r="E275" s="54"/>
      <c r="F275" s="55"/>
      <c r="G275" s="56"/>
      <c r="H275" s="50"/>
      <c r="I275" s="50"/>
      <c r="J275" s="50"/>
      <c r="K275" s="50"/>
      <c r="L275" s="50"/>
      <c r="M275" s="50"/>
      <c r="N275" s="50"/>
      <c r="O275" s="50"/>
      <c r="P275" s="50"/>
      <c r="Q275" s="50"/>
      <c r="R275" s="50"/>
      <c r="S275" s="50"/>
      <c r="T275" s="50"/>
      <c r="U275" s="50"/>
      <c r="V275" s="50"/>
      <c r="W275" s="50"/>
      <c r="X275" s="50"/>
      <c r="Y275" s="50"/>
      <c r="Z275" s="50"/>
    </row>
    <row r="276" spans="1:26" ht="15.75" customHeight="1">
      <c r="A276" s="50"/>
      <c r="B276" s="50"/>
      <c r="C276" s="50"/>
      <c r="D276" s="50"/>
      <c r="E276" s="54"/>
      <c r="F276" s="55"/>
      <c r="G276" s="56"/>
      <c r="H276" s="50"/>
      <c r="I276" s="50"/>
      <c r="J276" s="50"/>
      <c r="K276" s="50"/>
      <c r="L276" s="50"/>
      <c r="M276" s="50"/>
      <c r="N276" s="50"/>
      <c r="O276" s="50"/>
      <c r="P276" s="50"/>
      <c r="Q276" s="50"/>
      <c r="R276" s="50"/>
      <c r="S276" s="50"/>
      <c r="T276" s="50"/>
      <c r="U276" s="50"/>
      <c r="V276" s="50"/>
      <c r="W276" s="50"/>
      <c r="X276" s="50"/>
      <c r="Y276" s="50"/>
      <c r="Z276" s="50"/>
    </row>
    <row r="277" spans="1:26" ht="15.75" customHeight="1">
      <c r="A277" s="50"/>
      <c r="B277" s="50"/>
      <c r="C277" s="50"/>
      <c r="D277" s="50"/>
      <c r="E277" s="54"/>
      <c r="F277" s="55"/>
      <c r="G277" s="56"/>
      <c r="H277" s="50"/>
      <c r="I277" s="50"/>
      <c r="J277" s="50"/>
      <c r="K277" s="50"/>
      <c r="L277" s="50"/>
      <c r="M277" s="50"/>
      <c r="N277" s="50"/>
      <c r="O277" s="50"/>
      <c r="P277" s="50"/>
      <c r="Q277" s="50"/>
      <c r="R277" s="50"/>
      <c r="S277" s="50"/>
      <c r="T277" s="50"/>
      <c r="U277" s="50"/>
      <c r="V277" s="50"/>
      <c r="W277" s="50"/>
      <c r="X277" s="50"/>
      <c r="Y277" s="50"/>
      <c r="Z277" s="50"/>
    </row>
    <row r="278" spans="1:26" ht="15.75" customHeight="1">
      <c r="A278" s="50"/>
      <c r="B278" s="50"/>
      <c r="C278" s="50"/>
      <c r="D278" s="50"/>
      <c r="E278" s="54"/>
      <c r="F278" s="55"/>
      <c r="G278" s="56"/>
      <c r="H278" s="50"/>
      <c r="I278" s="50"/>
      <c r="J278" s="50"/>
      <c r="K278" s="50"/>
      <c r="L278" s="50"/>
      <c r="M278" s="50"/>
      <c r="N278" s="50"/>
      <c r="O278" s="50"/>
      <c r="P278" s="50"/>
      <c r="Q278" s="50"/>
      <c r="R278" s="50"/>
      <c r="S278" s="50"/>
      <c r="T278" s="50"/>
      <c r="U278" s="50"/>
      <c r="V278" s="50"/>
      <c r="W278" s="50"/>
      <c r="X278" s="50"/>
      <c r="Y278" s="50"/>
      <c r="Z278" s="50"/>
    </row>
    <row r="279" spans="1:26" ht="15.75" customHeight="1">
      <c r="A279" s="50"/>
      <c r="B279" s="50"/>
      <c r="C279" s="50"/>
      <c r="D279" s="50"/>
      <c r="E279" s="54"/>
      <c r="F279" s="55"/>
      <c r="G279" s="56"/>
      <c r="H279" s="50"/>
      <c r="I279" s="50"/>
      <c r="J279" s="50"/>
      <c r="K279" s="50"/>
      <c r="L279" s="50"/>
      <c r="M279" s="50"/>
      <c r="N279" s="50"/>
      <c r="O279" s="50"/>
      <c r="P279" s="50"/>
      <c r="Q279" s="50"/>
      <c r="R279" s="50"/>
      <c r="S279" s="50"/>
      <c r="T279" s="50"/>
      <c r="U279" s="50"/>
      <c r="V279" s="50"/>
      <c r="W279" s="50"/>
      <c r="X279" s="50"/>
      <c r="Y279" s="50"/>
      <c r="Z279" s="50"/>
    </row>
    <row r="280" spans="1:26" ht="15.75" customHeight="1">
      <c r="A280" s="50"/>
      <c r="B280" s="50"/>
      <c r="C280" s="50"/>
      <c r="D280" s="50"/>
      <c r="E280" s="54"/>
      <c r="F280" s="55"/>
      <c r="G280" s="56"/>
      <c r="H280" s="50"/>
      <c r="I280" s="50"/>
      <c r="J280" s="50"/>
      <c r="K280" s="50"/>
      <c r="L280" s="50"/>
      <c r="M280" s="50"/>
      <c r="N280" s="50"/>
      <c r="O280" s="50"/>
      <c r="P280" s="50"/>
      <c r="Q280" s="50"/>
      <c r="R280" s="50"/>
      <c r="S280" s="50"/>
      <c r="T280" s="50"/>
      <c r="U280" s="50"/>
      <c r="V280" s="50"/>
      <c r="W280" s="50"/>
      <c r="X280" s="50"/>
      <c r="Y280" s="50"/>
      <c r="Z280" s="50"/>
    </row>
    <row r="281" spans="1:26" ht="15.75" customHeight="1">
      <c r="A281" s="50"/>
      <c r="B281" s="50"/>
      <c r="C281" s="50"/>
      <c r="D281" s="50"/>
      <c r="E281" s="54"/>
      <c r="F281" s="55"/>
      <c r="G281" s="56"/>
      <c r="H281" s="50"/>
      <c r="I281" s="50"/>
      <c r="J281" s="50"/>
      <c r="K281" s="50"/>
      <c r="L281" s="50"/>
      <c r="M281" s="50"/>
      <c r="N281" s="50"/>
      <c r="O281" s="50"/>
      <c r="P281" s="50"/>
      <c r="Q281" s="50"/>
      <c r="R281" s="50"/>
      <c r="S281" s="50"/>
      <c r="T281" s="50"/>
      <c r="U281" s="50"/>
      <c r="V281" s="50"/>
      <c r="W281" s="50"/>
      <c r="X281" s="50"/>
      <c r="Y281" s="50"/>
      <c r="Z281" s="50"/>
    </row>
    <row r="282" spans="1:26" ht="15.75" customHeight="1">
      <c r="A282" s="50"/>
      <c r="B282" s="50"/>
      <c r="C282" s="50"/>
      <c r="D282" s="50"/>
      <c r="E282" s="54"/>
      <c r="F282" s="55"/>
      <c r="G282" s="56"/>
      <c r="H282" s="50"/>
      <c r="I282" s="50"/>
      <c r="J282" s="50"/>
      <c r="K282" s="50"/>
      <c r="L282" s="50"/>
      <c r="M282" s="50"/>
      <c r="N282" s="50"/>
      <c r="O282" s="50"/>
      <c r="P282" s="50"/>
      <c r="Q282" s="50"/>
      <c r="R282" s="50"/>
      <c r="S282" s="50"/>
      <c r="T282" s="50"/>
      <c r="U282" s="50"/>
      <c r="V282" s="50"/>
      <c r="W282" s="50"/>
      <c r="X282" s="50"/>
      <c r="Y282" s="50"/>
      <c r="Z282" s="50"/>
    </row>
    <row r="283" spans="1:26" ht="15.75" customHeight="1">
      <c r="A283" s="50"/>
      <c r="B283" s="50"/>
      <c r="C283" s="50"/>
      <c r="D283" s="50"/>
      <c r="E283" s="54"/>
      <c r="F283" s="55"/>
      <c r="G283" s="56"/>
      <c r="H283" s="50"/>
      <c r="I283" s="50"/>
      <c r="J283" s="50"/>
      <c r="K283" s="50"/>
      <c r="L283" s="50"/>
      <c r="M283" s="50"/>
      <c r="N283" s="50"/>
      <c r="O283" s="50"/>
      <c r="P283" s="50"/>
      <c r="Q283" s="50"/>
      <c r="R283" s="50"/>
      <c r="S283" s="50"/>
      <c r="T283" s="50"/>
      <c r="U283" s="50"/>
      <c r="V283" s="50"/>
      <c r="W283" s="50"/>
      <c r="X283" s="50"/>
      <c r="Y283" s="50"/>
      <c r="Z283" s="50"/>
    </row>
    <row r="284" spans="1:26" ht="15.75" customHeight="1">
      <c r="A284" s="50"/>
      <c r="B284" s="50"/>
      <c r="C284" s="50"/>
      <c r="D284" s="50"/>
      <c r="E284" s="54"/>
      <c r="F284" s="55"/>
      <c r="G284" s="56"/>
      <c r="H284" s="50"/>
      <c r="I284" s="50"/>
      <c r="J284" s="50"/>
      <c r="K284" s="50"/>
      <c r="L284" s="50"/>
      <c r="M284" s="50"/>
      <c r="N284" s="50"/>
      <c r="O284" s="50"/>
      <c r="P284" s="50"/>
      <c r="Q284" s="50"/>
      <c r="R284" s="50"/>
      <c r="S284" s="50"/>
      <c r="T284" s="50"/>
      <c r="U284" s="50"/>
      <c r="V284" s="50"/>
      <c r="W284" s="50"/>
      <c r="X284" s="50"/>
      <c r="Y284" s="50"/>
      <c r="Z284" s="50"/>
    </row>
    <row r="285" spans="1:26" ht="15.75" customHeight="1">
      <c r="A285" s="50"/>
      <c r="B285" s="50"/>
      <c r="C285" s="50"/>
      <c r="D285" s="50"/>
      <c r="E285" s="54"/>
      <c r="F285" s="55"/>
      <c r="G285" s="56"/>
      <c r="H285" s="50"/>
      <c r="I285" s="50"/>
      <c r="J285" s="50"/>
      <c r="K285" s="50"/>
      <c r="L285" s="50"/>
      <c r="M285" s="50"/>
      <c r="N285" s="50"/>
      <c r="O285" s="50"/>
      <c r="P285" s="50"/>
      <c r="Q285" s="50"/>
      <c r="R285" s="50"/>
      <c r="S285" s="50"/>
      <c r="T285" s="50"/>
      <c r="U285" s="50"/>
      <c r="V285" s="50"/>
      <c r="W285" s="50"/>
      <c r="X285" s="50"/>
      <c r="Y285" s="50"/>
      <c r="Z285" s="50"/>
    </row>
    <row r="286" spans="1:26" ht="15.75" customHeight="1">
      <c r="A286" s="50"/>
      <c r="B286" s="50"/>
      <c r="C286" s="50"/>
      <c r="D286" s="50"/>
      <c r="E286" s="54"/>
      <c r="F286" s="55"/>
      <c r="G286" s="56"/>
      <c r="H286" s="50"/>
      <c r="I286" s="50"/>
      <c r="J286" s="50"/>
      <c r="K286" s="50"/>
      <c r="L286" s="50"/>
      <c r="M286" s="50"/>
      <c r="N286" s="50"/>
      <c r="O286" s="50"/>
      <c r="P286" s="50"/>
      <c r="Q286" s="50"/>
      <c r="R286" s="50"/>
      <c r="S286" s="50"/>
      <c r="T286" s="50"/>
      <c r="U286" s="50"/>
      <c r="V286" s="50"/>
      <c r="W286" s="50"/>
      <c r="X286" s="50"/>
      <c r="Y286" s="50"/>
      <c r="Z286" s="50"/>
    </row>
    <row r="287" spans="1:26" ht="15.75" customHeight="1">
      <c r="A287" s="50"/>
      <c r="B287" s="50"/>
      <c r="C287" s="50"/>
      <c r="D287" s="50"/>
      <c r="E287" s="54"/>
      <c r="F287" s="55"/>
      <c r="G287" s="56"/>
      <c r="H287" s="50"/>
      <c r="I287" s="50"/>
      <c r="J287" s="50"/>
      <c r="K287" s="50"/>
      <c r="L287" s="50"/>
      <c r="M287" s="50"/>
      <c r="N287" s="50"/>
      <c r="O287" s="50"/>
      <c r="P287" s="50"/>
      <c r="Q287" s="50"/>
      <c r="R287" s="50"/>
      <c r="S287" s="50"/>
      <c r="T287" s="50"/>
      <c r="U287" s="50"/>
      <c r="V287" s="50"/>
      <c r="W287" s="50"/>
      <c r="X287" s="50"/>
      <c r="Y287" s="50"/>
      <c r="Z287" s="50"/>
    </row>
    <row r="288" spans="1:26" ht="15.75" customHeight="1">
      <c r="A288" s="50"/>
      <c r="B288" s="50"/>
      <c r="C288" s="50"/>
      <c r="D288" s="50"/>
      <c r="E288" s="54"/>
      <c r="F288" s="55"/>
      <c r="G288" s="56"/>
      <c r="H288" s="50"/>
      <c r="I288" s="50"/>
      <c r="J288" s="50"/>
      <c r="K288" s="50"/>
      <c r="L288" s="50"/>
      <c r="M288" s="50"/>
      <c r="N288" s="50"/>
      <c r="O288" s="50"/>
      <c r="P288" s="50"/>
      <c r="Q288" s="50"/>
      <c r="R288" s="50"/>
      <c r="S288" s="50"/>
      <c r="T288" s="50"/>
      <c r="U288" s="50"/>
      <c r="V288" s="50"/>
      <c r="W288" s="50"/>
      <c r="X288" s="50"/>
      <c r="Y288" s="50"/>
      <c r="Z288" s="50"/>
    </row>
    <row r="289" spans="1:26" ht="15.75" customHeight="1">
      <c r="A289" s="50"/>
      <c r="B289" s="50"/>
      <c r="C289" s="50"/>
      <c r="D289" s="50"/>
      <c r="E289" s="54"/>
      <c r="F289" s="55"/>
      <c r="G289" s="56"/>
      <c r="H289" s="50"/>
      <c r="I289" s="50"/>
      <c r="J289" s="50"/>
      <c r="K289" s="50"/>
      <c r="L289" s="50"/>
      <c r="M289" s="50"/>
      <c r="N289" s="50"/>
      <c r="O289" s="50"/>
      <c r="P289" s="50"/>
      <c r="Q289" s="50"/>
      <c r="R289" s="50"/>
      <c r="S289" s="50"/>
      <c r="T289" s="50"/>
      <c r="U289" s="50"/>
      <c r="V289" s="50"/>
      <c r="W289" s="50"/>
      <c r="X289" s="50"/>
      <c r="Y289" s="50"/>
      <c r="Z289" s="50"/>
    </row>
    <row r="290" spans="1:26" ht="15.75" customHeight="1">
      <c r="A290" s="50"/>
      <c r="B290" s="50"/>
      <c r="C290" s="50"/>
      <c r="D290" s="50"/>
      <c r="E290" s="54"/>
      <c r="F290" s="55"/>
      <c r="G290" s="56"/>
      <c r="H290" s="50"/>
      <c r="I290" s="50"/>
      <c r="J290" s="50"/>
      <c r="K290" s="50"/>
      <c r="L290" s="50"/>
      <c r="M290" s="50"/>
      <c r="N290" s="50"/>
      <c r="O290" s="50"/>
      <c r="P290" s="50"/>
      <c r="Q290" s="50"/>
      <c r="R290" s="50"/>
      <c r="S290" s="50"/>
      <c r="T290" s="50"/>
      <c r="U290" s="50"/>
      <c r="V290" s="50"/>
      <c r="W290" s="50"/>
      <c r="X290" s="50"/>
      <c r="Y290" s="50"/>
      <c r="Z290" s="50"/>
    </row>
    <row r="291" spans="1:26" ht="15.75" customHeight="1">
      <c r="A291" s="50"/>
      <c r="B291" s="50"/>
      <c r="C291" s="50"/>
      <c r="D291" s="50"/>
      <c r="E291" s="54"/>
      <c r="F291" s="55"/>
      <c r="G291" s="56"/>
      <c r="H291" s="50"/>
      <c r="I291" s="50"/>
      <c r="J291" s="50"/>
      <c r="K291" s="50"/>
      <c r="L291" s="50"/>
      <c r="M291" s="50"/>
      <c r="N291" s="50"/>
      <c r="O291" s="50"/>
      <c r="P291" s="50"/>
      <c r="Q291" s="50"/>
      <c r="R291" s="50"/>
      <c r="S291" s="50"/>
      <c r="T291" s="50"/>
      <c r="U291" s="50"/>
      <c r="V291" s="50"/>
      <c r="W291" s="50"/>
      <c r="X291" s="50"/>
      <c r="Y291" s="50"/>
      <c r="Z291" s="50"/>
    </row>
    <row r="292" spans="1:26" ht="15.75" customHeight="1">
      <c r="A292" s="50"/>
      <c r="B292" s="50"/>
      <c r="C292" s="50"/>
      <c r="D292" s="50"/>
      <c r="E292" s="54"/>
      <c r="F292" s="55"/>
      <c r="G292" s="56"/>
      <c r="H292" s="50"/>
      <c r="I292" s="50"/>
      <c r="J292" s="50"/>
      <c r="K292" s="50"/>
      <c r="L292" s="50"/>
      <c r="M292" s="50"/>
      <c r="N292" s="50"/>
      <c r="O292" s="50"/>
      <c r="P292" s="50"/>
      <c r="Q292" s="50"/>
      <c r="R292" s="50"/>
      <c r="S292" s="50"/>
      <c r="T292" s="50"/>
      <c r="U292" s="50"/>
      <c r="V292" s="50"/>
      <c r="W292" s="50"/>
      <c r="X292" s="50"/>
      <c r="Y292" s="50"/>
      <c r="Z292" s="50"/>
    </row>
    <row r="293" spans="1:26" ht="15.75" customHeight="1">
      <c r="A293" s="50"/>
      <c r="B293" s="50"/>
      <c r="C293" s="50"/>
      <c r="D293" s="50"/>
      <c r="E293" s="54"/>
      <c r="F293" s="55"/>
      <c r="G293" s="56"/>
      <c r="H293" s="50"/>
      <c r="I293" s="50"/>
      <c r="J293" s="50"/>
      <c r="K293" s="50"/>
      <c r="L293" s="50"/>
      <c r="M293" s="50"/>
      <c r="N293" s="50"/>
      <c r="O293" s="50"/>
      <c r="P293" s="50"/>
      <c r="Q293" s="50"/>
      <c r="R293" s="50"/>
      <c r="S293" s="50"/>
      <c r="T293" s="50"/>
      <c r="U293" s="50"/>
      <c r="V293" s="50"/>
      <c r="W293" s="50"/>
      <c r="X293" s="50"/>
      <c r="Y293" s="50"/>
      <c r="Z293" s="50"/>
    </row>
    <row r="294" spans="1:26" ht="15.75" customHeight="1">
      <c r="A294" s="50"/>
      <c r="B294" s="50"/>
      <c r="C294" s="50"/>
      <c r="D294" s="50"/>
      <c r="E294" s="54"/>
      <c r="F294" s="55"/>
      <c r="G294" s="56"/>
      <c r="H294" s="50"/>
      <c r="I294" s="50"/>
      <c r="J294" s="50"/>
      <c r="K294" s="50"/>
      <c r="L294" s="50"/>
      <c r="M294" s="50"/>
      <c r="N294" s="50"/>
      <c r="O294" s="50"/>
      <c r="P294" s="50"/>
      <c r="Q294" s="50"/>
      <c r="R294" s="50"/>
      <c r="S294" s="50"/>
      <c r="T294" s="50"/>
      <c r="U294" s="50"/>
      <c r="V294" s="50"/>
      <c r="W294" s="50"/>
      <c r="X294" s="50"/>
      <c r="Y294" s="50"/>
      <c r="Z294" s="50"/>
    </row>
    <row r="295" spans="1:26" ht="15.75" customHeight="1">
      <c r="A295" s="50"/>
      <c r="B295" s="50"/>
      <c r="C295" s="50"/>
      <c r="D295" s="50"/>
      <c r="E295" s="54"/>
      <c r="F295" s="55"/>
      <c r="G295" s="56"/>
      <c r="H295" s="50"/>
      <c r="I295" s="50"/>
      <c r="J295" s="50"/>
      <c r="K295" s="50"/>
      <c r="L295" s="50"/>
      <c r="M295" s="50"/>
      <c r="N295" s="50"/>
      <c r="O295" s="50"/>
      <c r="P295" s="50"/>
      <c r="Q295" s="50"/>
      <c r="R295" s="50"/>
      <c r="S295" s="50"/>
      <c r="T295" s="50"/>
      <c r="U295" s="50"/>
      <c r="V295" s="50"/>
      <c r="W295" s="50"/>
      <c r="X295" s="50"/>
      <c r="Y295" s="50"/>
      <c r="Z295" s="50"/>
    </row>
    <row r="296" spans="1:26" ht="15.75" customHeight="1">
      <c r="A296" s="50"/>
      <c r="B296" s="50"/>
      <c r="C296" s="50"/>
      <c r="D296" s="50"/>
      <c r="E296" s="54"/>
      <c r="F296" s="55"/>
      <c r="G296" s="56"/>
      <c r="H296" s="50"/>
      <c r="I296" s="50"/>
      <c r="J296" s="50"/>
      <c r="K296" s="50"/>
      <c r="L296" s="50"/>
      <c r="M296" s="50"/>
      <c r="N296" s="50"/>
      <c r="O296" s="50"/>
      <c r="P296" s="50"/>
      <c r="Q296" s="50"/>
      <c r="R296" s="50"/>
      <c r="S296" s="50"/>
      <c r="T296" s="50"/>
      <c r="U296" s="50"/>
      <c r="V296" s="50"/>
      <c r="W296" s="50"/>
      <c r="X296" s="50"/>
      <c r="Y296" s="50"/>
      <c r="Z296" s="50"/>
    </row>
    <row r="297" spans="1:26" ht="15.75" customHeight="1">
      <c r="A297" s="50"/>
      <c r="B297" s="50"/>
      <c r="C297" s="50"/>
      <c r="D297" s="50"/>
      <c r="E297" s="54"/>
      <c r="F297" s="55"/>
      <c r="G297" s="56"/>
      <c r="H297" s="50"/>
      <c r="I297" s="50"/>
      <c r="J297" s="50"/>
      <c r="K297" s="50"/>
      <c r="L297" s="50"/>
      <c r="M297" s="50"/>
      <c r="N297" s="50"/>
      <c r="O297" s="50"/>
      <c r="P297" s="50"/>
      <c r="Q297" s="50"/>
      <c r="R297" s="50"/>
      <c r="S297" s="50"/>
      <c r="T297" s="50"/>
      <c r="U297" s="50"/>
      <c r="V297" s="50"/>
      <c r="W297" s="50"/>
      <c r="X297" s="50"/>
      <c r="Y297" s="50"/>
      <c r="Z297" s="50"/>
    </row>
    <row r="298" spans="1:26" ht="15.75" customHeight="1">
      <c r="A298" s="50"/>
      <c r="B298" s="50"/>
      <c r="C298" s="50"/>
      <c r="D298" s="50"/>
      <c r="E298" s="54"/>
      <c r="F298" s="55"/>
      <c r="G298" s="56"/>
      <c r="H298" s="50"/>
      <c r="I298" s="50"/>
      <c r="J298" s="50"/>
      <c r="K298" s="50"/>
      <c r="L298" s="50"/>
      <c r="M298" s="50"/>
      <c r="N298" s="50"/>
      <c r="O298" s="50"/>
      <c r="P298" s="50"/>
      <c r="Q298" s="50"/>
      <c r="R298" s="50"/>
      <c r="S298" s="50"/>
      <c r="T298" s="50"/>
      <c r="U298" s="50"/>
      <c r="V298" s="50"/>
      <c r="W298" s="50"/>
      <c r="X298" s="50"/>
      <c r="Y298" s="50"/>
      <c r="Z298" s="50"/>
    </row>
    <row r="299" spans="1:26" ht="15.75" customHeight="1">
      <c r="A299" s="50"/>
      <c r="B299" s="50"/>
      <c r="C299" s="50"/>
      <c r="D299" s="50"/>
      <c r="E299" s="54"/>
      <c r="F299" s="55"/>
      <c r="G299" s="56"/>
      <c r="H299" s="50"/>
      <c r="I299" s="50"/>
      <c r="J299" s="50"/>
      <c r="K299" s="50"/>
      <c r="L299" s="50"/>
      <c r="M299" s="50"/>
      <c r="N299" s="50"/>
      <c r="O299" s="50"/>
      <c r="P299" s="50"/>
      <c r="Q299" s="50"/>
      <c r="R299" s="50"/>
      <c r="S299" s="50"/>
      <c r="T299" s="50"/>
      <c r="U299" s="50"/>
      <c r="V299" s="50"/>
      <c r="W299" s="50"/>
      <c r="X299" s="50"/>
      <c r="Y299" s="50"/>
      <c r="Z299" s="50"/>
    </row>
    <row r="300" spans="1:26" ht="15.75" customHeight="1">
      <c r="A300" s="50"/>
      <c r="B300" s="50"/>
      <c r="C300" s="50"/>
      <c r="D300" s="50"/>
      <c r="E300" s="54"/>
      <c r="F300" s="55"/>
      <c r="G300" s="56"/>
      <c r="H300" s="50"/>
      <c r="I300" s="50"/>
      <c r="J300" s="50"/>
      <c r="K300" s="50"/>
      <c r="L300" s="50"/>
      <c r="M300" s="50"/>
      <c r="N300" s="50"/>
      <c r="O300" s="50"/>
      <c r="P300" s="50"/>
      <c r="Q300" s="50"/>
      <c r="R300" s="50"/>
      <c r="S300" s="50"/>
      <c r="T300" s="50"/>
      <c r="U300" s="50"/>
      <c r="V300" s="50"/>
      <c r="W300" s="50"/>
      <c r="X300" s="50"/>
      <c r="Y300" s="50"/>
      <c r="Z300" s="50"/>
    </row>
    <row r="301" spans="1:26" ht="15.75" customHeight="1">
      <c r="A301" s="50"/>
      <c r="B301" s="50"/>
      <c r="C301" s="50"/>
      <c r="D301" s="50"/>
      <c r="E301" s="54"/>
      <c r="F301" s="55"/>
      <c r="G301" s="56"/>
      <c r="H301" s="50"/>
      <c r="I301" s="50"/>
      <c r="J301" s="50"/>
      <c r="K301" s="50"/>
      <c r="L301" s="50"/>
      <c r="M301" s="50"/>
      <c r="N301" s="50"/>
      <c r="O301" s="50"/>
      <c r="P301" s="50"/>
      <c r="Q301" s="50"/>
      <c r="R301" s="50"/>
      <c r="S301" s="50"/>
      <c r="T301" s="50"/>
      <c r="U301" s="50"/>
      <c r="V301" s="50"/>
      <c r="W301" s="50"/>
      <c r="X301" s="50"/>
      <c r="Y301" s="50"/>
      <c r="Z301" s="50"/>
    </row>
    <row r="302" spans="1:26" ht="15.75" customHeight="1">
      <c r="A302" s="50"/>
      <c r="B302" s="50"/>
      <c r="C302" s="50"/>
      <c r="D302" s="50"/>
      <c r="E302" s="54"/>
      <c r="F302" s="55"/>
      <c r="G302" s="56"/>
      <c r="H302" s="50"/>
      <c r="I302" s="50"/>
      <c r="J302" s="50"/>
      <c r="K302" s="50"/>
      <c r="L302" s="50"/>
      <c r="M302" s="50"/>
      <c r="N302" s="50"/>
      <c r="O302" s="50"/>
      <c r="P302" s="50"/>
      <c r="Q302" s="50"/>
      <c r="R302" s="50"/>
      <c r="S302" s="50"/>
      <c r="T302" s="50"/>
      <c r="U302" s="50"/>
      <c r="V302" s="50"/>
      <c r="W302" s="50"/>
      <c r="X302" s="50"/>
      <c r="Y302" s="50"/>
      <c r="Z302" s="50"/>
    </row>
    <row r="303" spans="1:26" ht="15.75" customHeight="1">
      <c r="A303" s="50"/>
      <c r="B303" s="50"/>
      <c r="C303" s="50"/>
      <c r="D303" s="50"/>
      <c r="E303" s="54"/>
      <c r="F303" s="55"/>
      <c r="G303" s="56"/>
      <c r="H303" s="50"/>
      <c r="I303" s="50"/>
      <c r="J303" s="50"/>
      <c r="K303" s="50"/>
      <c r="L303" s="50"/>
      <c r="M303" s="50"/>
      <c r="N303" s="50"/>
      <c r="O303" s="50"/>
      <c r="P303" s="50"/>
      <c r="Q303" s="50"/>
      <c r="R303" s="50"/>
      <c r="S303" s="50"/>
      <c r="T303" s="50"/>
      <c r="U303" s="50"/>
      <c r="V303" s="50"/>
      <c r="W303" s="50"/>
      <c r="X303" s="50"/>
      <c r="Y303" s="50"/>
      <c r="Z303" s="50"/>
    </row>
    <row r="304" spans="1:26" ht="15.75" customHeight="1">
      <c r="A304" s="50"/>
      <c r="B304" s="50"/>
      <c r="C304" s="50"/>
      <c r="D304" s="50"/>
      <c r="E304" s="54"/>
      <c r="F304" s="55"/>
      <c r="G304" s="56"/>
      <c r="H304" s="50"/>
      <c r="I304" s="50"/>
      <c r="J304" s="50"/>
      <c r="K304" s="50"/>
      <c r="L304" s="50"/>
      <c r="M304" s="50"/>
      <c r="N304" s="50"/>
      <c r="O304" s="50"/>
      <c r="P304" s="50"/>
      <c r="Q304" s="50"/>
      <c r="R304" s="50"/>
      <c r="S304" s="50"/>
      <c r="T304" s="50"/>
      <c r="U304" s="50"/>
      <c r="V304" s="50"/>
      <c r="W304" s="50"/>
      <c r="X304" s="50"/>
      <c r="Y304" s="50"/>
      <c r="Z304" s="50"/>
    </row>
    <row r="305" spans="1:26" ht="15.75" customHeight="1">
      <c r="A305" s="50"/>
      <c r="B305" s="50"/>
      <c r="C305" s="50"/>
      <c r="D305" s="50"/>
      <c r="E305" s="54"/>
      <c r="F305" s="55"/>
      <c r="G305" s="56"/>
      <c r="H305" s="50"/>
      <c r="I305" s="50"/>
      <c r="J305" s="50"/>
      <c r="K305" s="50"/>
      <c r="L305" s="50"/>
      <c r="M305" s="50"/>
      <c r="N305" s="50"/>
      <c r="O305" s="50"/>
      <c r="P305" s="50"/>
      <c r="Q305" s="50"/>
      <c r="R305" s="50"/>
      <c r="S305" s="50"/>
      <c r="T305" s="50"/>
      <c r="U305" s="50"/>
      <c r="V305" s="50"/>
      <c r="W305" s="50"/>
      <c r="X305" s="50"/>
      <c r="Y305" s="50"/>
      <c r="Z305" s="50"/>
    </row>
    <row r="306" spans="1:26" ht="15.75" customHeight="1">
      <c r="A306" s="50"/>
      <c r="B306" s="50"/>
      <c r="C306" s="50"/>
      <c r="D306" s="50"/>
      <c r="E306" s="54"/>
      <c r="F306" s="55"/>
      <c r="G306" s="56"/>
      <c r="H306" s="50"/>
      <c r="I306" s="50"/>
      <c r="J306" s="50"/>
      <c r="K306" s="50"/>
      <c r="L306" s="50"/>
      <c r="M306" s="50"/>
      <c r="N306" s="50"/>
      <c r="O306" s="50"/>
      <c r="P306" s="50"/>
      <c r="Q306" s="50"/>
      <c r="R306" s="50"/>
      <c r="S306" s="50"/>
      <c r="T306" s="50"/>
      <c r="U306" s="50"/>
      <c r="V306" s="50"/>
      <c r="W306" s="50"/>
      <c r="X306" s="50"/>
      <c r="Y306" s="50"/>
      <c r="Z306" s="50"/>
    </row>
    <row r="307" spans="1:26" ht="15.75" customHeight="1">
      <c r="A307" s="50"/>
      <c r="B307" s="50"/>
      <c r="C307" s="50"/>
      <c r="D307" s="50"/>
      <c r="E307" s="54"/>
      <c r="F307" s="55"/>
      <c r="G307" s="56"/>
      <c r="H307" s="50"/>
      <c r="I307" s="50"/>
      <c r="J307" s="50"/>
      <c r="K307" s="50"/>
      <c r="L307" s="50"/>
      <c r="M307" s="50"/>
      <c r="N307" s="50"/>
      <c r="O307" s="50"/>
      <c r="P307" s="50"/>
      <c r="Q307" s="50"/>
      <c r="R307" s="50"/>
      <c r="S307" s="50"/>
      <c r="T307" s="50"/>
      <c r="U307" s="50"/>
      <c r="V307" s="50"/>
      <c r="W307" s="50"/>
      <c r="X307" s="50"/>
      <c r="Y307" s="50"/>
      <c r="Z307" s="50"/>
    </row>
    <row r="308" spans="1:26" ht="15.75" customHeight="1">
      <c r="A308" s="50"/>
      <c r="B308" s="50"/>
      <c r="C308" s="50"/>
      <c r="D308" s="50"/>
      <c r="E308" s="54"/>
      <c r="F308" s="55"/>
      <c r="G308" s="56"/>
      <c r="H308" s="50"/>
      <c r="I308" s="50"/>
      <c r="J308" s="50"/>
      <c r="K308" s="50"/>
      <c r="L308" s="50"/>
      <c r="M308" s="50"/>
      <c r="N308" s="50"/>
      <c r="O308" s="50"/>
      <c r="P308" s="50"/>
      <c r="Q308" s="50"/>
      <c r="R308" s="50"/>
      <c r="S308" s="50"/>
      <c r="T308" s="50"/>
      <c r="U308" s="50"/>
      <c r="V308" s="50"/>
      <c r="W308" s="50"/>
      <c r="X308" s="50"/>
      <c r="Y308" s="50"/>
      <c r="Z308" s="50"/>
    </row>
    <row r="309" spans="1:26" ht="15.75" customHeight="1">
      <c r="A309" s="50"/>
      <c r="B309" s="50"/>
      <c r="C309" s="50"/>
      <c r="D309" s="50"/>
      <c r="E309" s="54"/>
      <c r="F309" s="55"/>
      <c r="G309" s="56"/>
      <c r="H309" s="50"/>
      <c r="I309" s="50"/>
      <c r="J309" s="50"/>
      <c r="K309" s="50"/>
      <c r="L309" s="50"/>
      <c r="M309" s="50"/>
      <c r="N309" s="50"/>
      <c r="O309" s="50"/>
      <c r="P309" s="50"/>
      <c r="Q309" s="50"/>
      <c r="R309" s="50"/>
      <c r="S309" s="50"/>
      <c r="T309" s="50"/>
      <c r="U309" s="50"/>
      <c r="V309" s="50"/>
      <c r="W309" s="50"/>
      <c r="X309" s="50"/>
      <c r="Y309" s="50"/>
      <c r="Z309" s="50"/>
    </row>
    <row r="310" spans="1:26" ht="15.75" customHeight="1">
      <c r="A310" s="50"/>
      <c r="B310" s="50"/>
      <c r="C310" s="50"/>
      <c r="D310" s="50"/>
      <c r="E310" s="54"/>
      <c r="F310" s="55"/>
      <c r="G310" s="56"/>
      <c r="H310" s="50"/>
      <c r="I310" s="50"/>
      <c r="J310" s="50"/>
      <c r="K310" s="50"/>
      <c r="L310" s="50"/>
      <c r="M310" s="50"/>
      <c r="N310" s="50"/>
      <c r="O310" s="50"/>
      <c r="P310" s="50"/>
      <c r="Q310" s="50"/>
      <c r="R310" s="50"/>
      <c r="S310" s="50"/>
      <c r="T310" s="50"/>
      <c r="U310" s="50"/>
      <c r="V310" s="50"/>
      <c r="W310" s="50"/>
      <c r="X310" s="50"/>
      <c r="Y310" s="50"/>
      <c r="Z310" s="50"/>
    </row>
    <row r="311" spans="1:26" ht="15.75" customHeight="1">
      <c r="A311" s="50"/>
      <c r="B311" s="50"/>
      <c r="C311" s="50"/>
      <c r="D311" s="50"/>
      <c r="E311" s="54"/>
      <c r="F311" s="55"/>
      <c r="G311" s="56"/>
      <c r="H311" s="50"/>
      <c r="I311" s="50"/>
      <c r="J311" s="50"/>
      <c r="K311" s="50"/>
      <c r="L311" s="50"/>
      <c r="M311" s="50"/>
      <c r="N311" s="50"/>
      <c r="O311" s="50"/>
      <c r="P311" s="50"/>
      <c r="Q311" s="50"/>
      <c r="R311" s="50"/>
      <c r="S311" s="50"/>
      <c r="T311" s="50"/>
      <c r="U311" s="50"/>
      <c r="V311" s="50"/>
      <c r="W311" s="50"/>
      <c r="X311" s="50"/>
      <c r="Y311" s="50"/>
      <c r="Z311" s="50"/>
    </row>
    <row r="312" spans="1:26" ht="15.75" customHeight="1">
      <c r="A312" s="50"/>
      <c r="B312" s="50"/>
      <c r="C312" s="50"/>
      <c r="D312" s="50"/>
      <c r="E312" s="54"/>
      <c r="F312" s="55"/>
      <c r="G312" s="56"/>
      <c r="H312" s="50"/>
      <c r="I312" s="50"/>
      <c r="J312" s="50"/>
      <c r="K312" s="50"/>
      <c r="L312" s="50"/>
      <c r="M312" s="50"/>
      <c r="N312" s="50"/>
      <c r="O312" s="50"/>
      <c r="P312" s="50"/>
      <c r="Q312" s="50"/>
      <c r="R312" s="50"/>
      <c r="S312" s="50"/>
      <c r="T312" s="50"/>
      <c r="U312" s="50"/>
      <c r="V312" s="50"/>
      <c r="W312" s="50"/>
      <c r="X312" s="50"/>
      <c r="Y312" s="50"/>
      <c r="Z312" s="50"/>
    </row>
    <row r="313" spans="1:26" ht="15.75" customHeight="1">
      <c r="A313" s="50"/>
      <c r="B313" s="50"/>
      <c r="C313" s="50"/>
      <c r="D313" s="50"/>
      <c r="E313" s="54"/>
      <c r="F313" s="55"/>
      <c r="G313" s="56"/>
      <c r="H313" s="50"/>
      <c r="I313" s="50"/>
      <c r="J313" s="50"/>
      <c r="K313" s="50"/>
      <c r="L313" s="50"/>
      <c r="M313" s="50"/>
      <c r="N313" s="50"/>
      <c r="O313" s="50"/>
      <c r="P313" s="50"/>
      <c r="Q313" s="50"/>
      <c r="R313" s="50"/>
      <c r="S313" s="50"/>
      <c r="T313" s="50"/>
      <c r="U313" s="50"/>
      <c r="V313" s="50"/>
      <c r="W313" s="50"/>
      <c r="X313" s="50"/>
      <c r="Y313" s="50"/>
      <c r="Z313" s="50"/>
    </row>
    <row r="314" spans="1:26" ht="15.75" customHeight="1">
      <c r="A314" s="50"/>
      <c r="B314" s="50"/>
      <c r="C314" s="50"/>
      <c r="D314" s="50"/>
      <c r="E314" s="54"/>
      <c r="F314" s="55"/>
      <c r="G314" s="56"/>
      <c r="H314" s="50"/>
      <c r="I314" s="50"/>
      <c r="J314" s="50"/>
      <c r="K314" s="50"/>
      <c r="L314" s="50"/>
      <c r="M314" s="50"/>
      <c r="N314" s="50"/>
      <c r="O314" s="50"/>
      <c r="P314" s="50"/>
      <c r="Q314" s="50"/>
      <c r="R314" s="50"/>
      <c r="S314" s="50"/>
      <c r="T314" s="50"/>
      <c r="U314" s="50"/>
      <c r="V314" s="50"/>
      <c r="W314" s="50"/>
      <c r="X314" s="50"/>
      <c r="Y314" s="50"/>
      <c r="Z314" s="50"/>
    </row>
    <row r="315" spans="1:26" ht="15.75" customHeight="1">
      <c r="A315" s="50"/>
      <c r="B315" s="50"/>
      <c r="C315" s="50"/>
      <c r="D315" s="50"/>
      <c r="E315" s="54"/>
      <c r="F315" s="55"/>
      <c r="G315" s="56"/>
      <c r="H315" s="50"/>
      <c r="I315" s="50"/>
      <c r="J315" s="50"/>
      <c r="K315" s="50"/>
      <c r="L315" s="50"/>
      <c r="M315" s="50"/>
      <c r="N315" s="50"/>
      <c r="O315" s="50"/>
      <c r="P315" s="50"/>
      <c r="Q315" s="50"/>
      <c r="R315" s="50"/>
      <c r="S315" s="50"/>
      <c r="T315" s="50"/>
      <c r="U315" s="50"/>
      <c r="V315" s="50"/>
      <c r="W315" s="50"/>
      <c r="X315" s="50"/>
      <c r="Y315" s="50"/>
      <c r="Z315" s="50"/>
    </row>
    <row r="316" spans="1:26" ht="15.75" customHeight="1">
      <c r="A316" s="50"/>
      <c r="B316" s="50"/>
      <c r="C316" s="50"/>
      <c r="D316" s="50"/>
      <c r="E316" s="54"/>
      <c r="F316" s="55"/>
      <c r="G316" s="56"/>
      <c r="H316" s="50"/>
      <c r="I316" s="50"/>
      <c r="J316" s="50"/>
      <c r="K316" s="50"/>
      <c r="L316" s="50"/>
      <c r="M316" s="50"/>
      <c r="N316" s="50"/>
      <c r="O316" s="50"/>
      <c r="P316" s="50"/>
      <c r="Q316" s="50"/>
      <c r="R316" s="50"/>
      <c r="S316" s="50"/>
      <c r="T316" s="50"/>
      <c r="U316" s="50"/>
      <c r="V316" s="50"/>
      <c r="W316" s="50"/>
      <c r="X316" s="50"/>
      <c r="Y316" s="50"/>
      <c r="Z316" s="50"/>
    </row>
    <row r="317" spans="1:26" ht="15.75" customHeight="1">
      <c r="A317" s="50"/>
      <c r="B317" s="50"/>
      <c r="C317" s="50"/>
      <c r="D317" s="50"/>
      <c r="E317" s="54"/>
      <c r="F317" s="55"/>
      <c r="G317" s="56"/>
      <c r="H317" s="50"/>
      <c r="I317" s="50"/>
      <c r="J317" s="50"/>
      <c r="K317" s="50"/>
      <c r="L317" s="50"/>
      <c r="M317" s="50"/>
      <c r="N317" s="50"/>
      <c r="O317" s="50"/>
      <c r="P317" s="50"/>
      <c r="Q317" s="50"/>
      <c r="R317" s="50"/>
      <c r="S317" s="50"/>
      <c r="T317" s="50"/>
      <c r="U317" s="50"/>
      <c r="V317" s="50"/>
      <c r="W317" s="50"/>
      <c r="X317" s="50"/>
      <c r="Y317" s="50"/>
      <c r="Z317" s="50"/>
    </row>
    <row r="318" spans="1:26" ht="15.75" customHeight="1">
      <c r="A318" s="50"/>
      <c r="B318" s="50"/>
      <c r="C318" s="50"/>
      <c r="D318" s="50"/>
      <c r="E318" s="54"/>
      <c r="F318" s="55"/>
      <c r="G318" s="56"/>
      <c r="H318" s="50"/>
      <c r="I318" s="50"/>
      <c r="J318" s="50"/>
      <c r="K318" s="50"/>
      <c r="L318" s="50"/>
      <c r="M318" s="50"/>
      <c r="N318" s="50"/>
      <c r="O318" s="50"/>
      <c r="P318" s="50"/>
      <c r="Q318" s="50"/>
      <c r="R318" s="50"/>
      <c r="S318" s="50"/>
      <c r="T318" s="50"/>
      <c r="U318" s="50"/>
      <c r="V318" s="50"/>
      <c r="W318" s="50"/>
      <c r="X318" s="50"/>
      <c r="Y318" s="50"/>
      <c r="Z318" s="50"/>
    </row>
    <row r="319" spans="1:26" ht="15.75" customHeight="1">
      <c r="A319" s="50"/>
      <c r="B319" s="50"/>
      <c r="C319" s="50"/>
      <c r="D319" s="50"/>
      <c r="E319" s="54"/>
      <c r="F319" s="55"/>
      <c r="G319" s="56"/>
      <c r="H319" s="50"/>
      <c r="I319" s="50"/>
      <c r="J319" s="50"/>
      <c r="K319" s="50"/>
      <c r="L319" s="50"/>
      <c r="M319" s="50"/>
      <c r="N319" s="50"/>
      <c r="O319" s="50"/>
      <c r="P319" s="50"/>
      <c r="Q319" s="50"/>
      <c r="R319" s="50"/>
      <c r="S319" s="50"/>
      <c r="T319" s="50"/>
      <c r="U319" s="50"/>
      <c r="V319" s="50"/>
      <c r="W319" s="50"/>
      <c r="X319" s="50"/>
      <c r="Y319" s="50"/>
      <c r="Z319" s="50"/>
    </row>
    <row r="320" spans="1:26" ht="15.75" customHeight="1">
      <c r="A320" s="50"/>
      <c r="B320" s="50"/>
      <c r="C320" s="50"/>
      <c r="D320" s="50"/>
      <c r="E320" s="54"/>
      <c r="F320" s="55"/>
      <c r="G320" s="56"/>
      <c r="H320" s="50"/>
      <c r="I320" s="50"/>
      <c r="J320" s="50"/>
      <c r="K320" s="50"/>
      <c r="L320" s="50"/>
      <c r="M320" s="50"/>
      <c r="N320" s="50"/>
      <c r="O320" s="50"/>
      <c r="P320" s="50"/>
      <c r="Q320" s="50"/>
      <c r="R320" s="50"/>
      <c r="S320" s="50"/>
      <c r="T320" s="50"/>
      <c r="U320" s="50"/>
      <c r="V320" s="50"/>
      <c r="W320" s="50"/>
      <c r="X320" s="50"/>
      <c r="Y320" s="50"/>
      <c r="Z320" s="50"/>
    </row>
    <row r="321" spans="1:26" ht="15.75" customHeight="1">
      <c r="A321" s="50"/>
      <c r="B321" s="50"/>
      <c r="C321" s="50"/>
      <c r="D321" s="50"/>
      <c r="E321" s="54"/>
      <c r="F321" s="55"/>
      <c r="G321" s="56"/>
      <c r="H321" s="50"/>
      <c r="I321" s="50"/>
      <c r="J321" s="50"/>
      <c r="K321" s="50"/>
      <c r="L321" s="50"/>
      <c r="M321" s="50"/>
      <c r="N321" s="50"/>
      <c r="O321" s="50"/>
      <c r="P321" s="50"/>
      <c r="Q321" s="50"/>
      <c r="R321" s="50"/>
      <c r="S321" s="50"/>
      <c r="T321" s="50"/>
      <c r="U321" s="50"/>
      <c r="V321" s="50"/>
      <c r="W321" s="50"/>
      <c r="X321" s="50"/>
      <c r="Y321" s="50"/>
      <c r="Z321" s="50"/>
    </row>
    <row r="322" spans="1:26" ht="15.75" customHeight="1">
      <c r="A322" s="50"/>
      <c r="B322" s="50"/>
      <c r="C322" s="50"/>
      <c r="D322" s="50"/>
      <c r="E322" s="54"/>
      <c r="F322" s="55"/>
      <c r="G322" s="56"/>
      <c r="H322" s="50"/>
      <c r="I322" s="50"/>
      <c r="J322" s="50"/>
      <c r="K322" s="50"/>
      <c r="L322" s="50"/>
      <c r="M322" s="50"/>
      <c r="N322" s="50"/>
      <c r="O322" s="50"/>
      <c r="P322" s="50"/>
      <c r="Q322" s="50"/>
      <c r="R322" s="50"/>
      <c r="S322" s="50"/>
      <c r="T322" s="50"/>
      <c r="U322" s="50"/>
      <c r="V322" s="50"/>
      <c r="W322" s="50"/>
      <c r="X322" s="50"/>
      <c r="Y322" s="50"/>
      <c r="Z322" s="50"/>
    </row>
    <row r="323" spans="1:26" ht="15.75" customHeight="1">
      <c r="A323" s="50"/>
      <c r="B323" s="50"/>
      <c r="C323" s="50"/>
      <c r="D323" s="50"/>
      <c r="E323" s="54"/>
      <c r="F323" s="55"/>
      <c r="G323" s="56"/>
      <c r="H323" s="50"/>
      <c r="I323" s="50"/>
      <c r="J323" s="50"/>
      <c r="K323" s="50"/>
      <c r="L323" s="50"/>
      <c r="M323" s="50"/>
      <c r="N323" s="50"/>
      <c r="O323" s="50"/>
      <c r="P323" s="50"/>
      <c r="Q323" s="50"/>
      <c r="R323" s="50"/>
      <c r="S323" s="50"/>
      <c r="T323" s="50"/>
      <c r="U323" s="50"/>
      <c r="V323" s="50"/>
      <c r="W323" s="50"/>
      <c r="X323" s="50"/>
      <c r="Y323" s="50"/>
      <c r="Z323" s="50"/>
    </row>
    <row r="324" spans="1:26" ht="15.75" customHeight="1">
      <c r="A324" s="50"/>
      <c r="B324" s="50"/>
      <c r="C324" s="50"/>
      <c r="D324" s="50"/>
      <c r="E324" s="54"/>
      <c r="F324" s="55"/>
      <c r="G324" s="56"/>
      <c r="H324" s="50"/>
      <c r="I324" s="50"/>
      <c r="J324" s="50"/>
      <c r="K324" s="50"/>
      <c r="L324" s="50"/>
      <c r="M324" s="50"/>
      <c r="N324" s="50"/>
      <c r="O324" s="50"/>
      <c r="P324" s="50"/>
      <c r="Q324" s="50"/>
      <c r="R324" s="50"/>
      <c r="S324" s="50"/>
      <c r="T324" s="50"/>
      <c r="U324" s="50"/>
      <c r="V324" s="50"/>
      <c r="W324" s="50"/>
      <c r="X324" s="50"/>
      <c r="Y324" s="50"/>
      <c r="Z324" s="50"/>
    </row>
    <row r="325" spans="1:26" ht="15.75" customHeight="1">
      <c r="A325" s="50"/>
      <c r="B325" s="50"/>
      <c r="C325" s="50"/>
      <c r="D325" s="50"/>
      <c r="E325" s="54"/>
      <c r="F325" s="55"/>
      <c r="G325" s="56"/>
      <c r="H325" s="50"/>
      <c r="I325" s="50"/>
      <c r="J325" s="50"/>
      <c r="K325" s="50"/>
      <c r="L325" s="50"/>
      <c r="M325" s="50"/>
      <c r="N325" s="50"/>
      <c r="O325" s="50"/>
      <c r="P325" s="50"/>
      <c r="Q325" s="50"/>
      <c r="R325" s="50"/>
      <c r="S325" s="50"/>
      <c r="T325" s="50"/>
      <c r="U325" s="50"/>
      <c r="V325" s="50"/>
      <c r="W325" s="50"/>
      <c r="X325" s="50"/>
      <c r="Y325" s="50"/>
      <c r="Z325" s="50"/>
    </row>
    <row r="326" spans="1:26" ht="15.75" customHeight="1">
      <c r="A326" s="50"/>
      <c r="B326" s="50"/>
      <c r="C326" s="50"/>
      <c r="D326" s="50"/>
      <c r="E326" s="54"/>
      <c r="F326" s="55"/>
      <c r="G326" s="56"/>
      <c r="H326" s="50"/>
      <c r="I326" s="50"/>
      <c r="J326" s="50"/>
      <c r="K326" s="50"/>
      <c r="L326" s="50"/>
      <c r="M326" s="50"/>
      <c r="N326" s="50"/>
      <c r="O326" s="50"/>
      <c r="P326" s="50"/>
      <c r="Q326" s="50"/>
      <c r="R326" s="50"/>
      <c r="S326" s="50"/>
      <c r="T326" s="50"/>
      <c r="U326" s="50"/>
      <c r="V326" s="50"/>
      <c r="W326" s="50"/>
      <c r="X326" s="50"/>
      <c r="Y326" s="50"/>
      <c r="Z326" s="50"/>
    </row>
    <row r="327" spans="1:26" ht="15.75" customHeight="1">
      <c r="A327" s="50"/>
      <c r="B327" s="50"/>
      <c r="C327" s="50"/>
      <c r="D327" s="50"/>
      <c r="E327" s="54"/>
      <c r="F327" s="55"/>
      <c r="G327" s="56"/>
      <c r="H327" s="50"/>
      <c r="I327" s="50"/>
      <c r="J327" s="50"/>
      <c r="K327" s="50"/>
      <c r="L327" s="50"/>
      <c r="M327" s="50"/>
      <c r="N327" s="50"/>
      <c r="O327" s="50"/>
      <c r="P327" s="50"/>
      <c r="Q327" s="50"/>
      <c r="R327" s="50"/>
      <c r="S327" s="50"/>
      <c r="T327" s="50"/>
      <c r="U327" s="50"/>
      <c r="V327" s="50"/>
      <c r="W327" s="50"/>
      <c r="X327" s="50"/>
      <c r="Y327" s="50"/>
      <c r="Z327" s="50"/>
    </row>
    <row r="328" spans="1:26" ht="15.75" customHeight="1">
      <c r="A328" s="50"/>
      <c r="B328" s="50"/>
      <c r="C328" s="50"/>
      <c r="D328" s="50"/>
      <c r="E328" s="54"/>
      <c r="F328" s="55"/>
      <c r="G328" s="56"/>
      <c r="H328" s="50"/>
      <c r="I328" s="50"/>
      <c r="J328" s="50"/>
      <c r="K328" s="50"/>
      <c r="L328" s="50"/>
      <c r="M328" s="50"/>
      <c r="N328" s="50"/>
      <c r="O328" s="50"/>
      <c r="P328" s="50"/>
      <c r="Q328" s="50"/>
      <c r="R328" s="50"/>
      <c r="S328" s="50"/>
      <c r="T328" s="50"/>
      <c r="U328" s="50"/>
      <c r="V328" s="50"/>
      <c r="W328" s="50"/>
      <c r="X328" s="50"/>
      <c r="Y328" s="50"/>
      <c r="Z328" s="50"/>
    </row>
    <row r="329" spans="1:26" ht="15.75" customHeight="1">
      <c r="A329" s="50"/>
      <c r="B329" s="50"/>
      <c r="C329" s="50"/>
      <c r="D329" s="50"/>
      <c r="E329" s="54"/>
      <c r="F329" s="55"/>
      <c r="G329" s="56"/>
      <c r="H329" s="50"/>
      <c r="I329" s="50"/>
      <c r="J329" s="50"/>
      <c r="K329" s="50"/>
      <c r="L329" s="50"/>
      <c r="M329" s="50"/>
      <c r="N329" s="50"/>
      <c r="O329" s="50"/>
      <c r="P329" s="50"/>
      <c r="Q329" s="50"/>
      <c r="R329" s="50"/>
      <c r="S329" s="50"/>
      <c r="T329" s="50"/>
      <c r="U329" s="50"/>
      <c r="V329" s="50"/>
      <c r="W329" s="50"/>
      <c r="X329" s="50"/>
      <c r="Y329" s="50"/>
      <c r="Z329" s="50"/>
    </row>
    <row r="330" spans="1:26" ht="15.75" customHeight="1">
      <c r="A330" s="50"/>
      <c r="B330" s="50"/>
      <c r="C330" s="50"/>
      <c r="D330" s="50"/>
      <c r="E330" s="54"/>
      <c r="F330" s="55"/>
      <c r="G330" s="56"/>
      <c r="H330" s="50"/>
      <c r="I330" s="50"/>
      <c r="J330" s="50"/>
      <c r="K330" s="50"/>
      <c r="L330" s="50"/>
      <c r="M330" s="50"/>
      <c r="N330" s="50"/>
      <c r="O330" s="50"/>
      <c r="P330" s="50"/>
      <c r="Q330" s="50"/>
      <c r="R330" s="50"/>
      <c r="S330" s="50"/>
      <c r="T330" s="50"/>
      <c r="U330" s="50"/>
      <c r="V330" s="50"/>
      <c r="W330" s="50"/>
      <c r="X330" s="50"/>
      <c r="Y330" s="50"/>
      <c r="Z330" s="50"/>
    </row>
    <row r="331" spans="1:26" ht="15.75" customHeight="1">
      <c r="A331" s="50"/>
      <c r="B331" s="50"/>
      <c r="C331" s="50"/>
      <c r="D331" s="50"/>
      <c r="E331" s="54"/>
      <c r="F331" s="55"/>
      <c r="G331" s="56"/>
      <c r="H331" s="50"/>
      <c r="I331" s="50"/>
      <c r="J331" s="50"/>
      <c r="K331" s="50"/>
      <c r="L331" s="50"/>
      <c r="M331" s="50"/>
      <c r="N331" s="50"/>
      <c r="O331" s="50"/>
      <c r="P331" s="50"/>
      <c r="Q331" s="50"/>
      <c r="R331" s="50"/>
      <c r="S331" s="50"/>
      <c r="T331" s="50"/>
      <c r="U331" s="50"/>
      <c r="V331" s="50"/>
      <c r="W331" s="50"/>
      <c r="X331" s="50"/>
      <c r="Y331" s="50"/>
      <c r="Z331" s="50"/>
    </row>
    <row r="332" spans="1:26" ht="15.75" customHeight="1">
      <c r="A332" s="50"/>
      <c r="B332" s="50"/>
      <c r="C332" s="50"/>
      <c r="D332" s="50"/>
      <c r="E332" s="54"/>
      <c r="F332" s="55"/>
      <c r="G332" s="56"/>
      <c r="H332" s="50"/>
      <c r="I332" s="50"/>
      <c r="J332" s="50"/>
      <c r="K332" s="50"/>
      <c r="L332" s="50"/>
      <c r="M332" s="50"/>
      <c r="N332" s="50"/>
      <c r="O332" s="50"/>
      <c r="P332" s="50"/>
      <c r="Q332" s="50"/>
      <c r="R332" s="50"/>
      <c r="S332" s="50"/>
      <c r="T332" s="50"/>
      <c r="U332" s="50"/>
      <c r="V332" s="50"/>
      <c r="W332" s="50"/>
      <c r="X332" s="50"/>
      <c r="Y332" s="50"/>
      <c r="Z332" s="50"/>
    </row>
    <row r="333" spans="1:26" ht="15.75" customHeight="1">
      <c r="A333" s="50"/>
      <c r="B333" s="50"/>
      <c r="C333" s="50"/>
      <c r="D333" s="50"/>
      <c r="E333" s="54"/>
      <c r="F333" s="55"/>
      <c r="G333" s="56"/>
      <c r="H333" s="50"/>
      <c r="I333" s="50"/>
      <c r="J333" s="50"/>
      <c r="K333" s="50"/>
      <c r="L333" s="50"/>
      <c r="M333" s="50"/>
      <c r="N333" s="50"/>
      <c r="O333" s="50"/>
      <c r="P333" s="50"/>
      <c r="Q333" s="50"/>
      <c r="R333" s="50"/>
      <c r="S333" s="50"/>
      <c r="T333" s="50"/>
      <c r="U333" s="50"/>
      <c r="V333" s="50"/>
      <c r="W333" s="50"/>
      <c r="X333" s="50"/>
      <c r="Y333" s="50"/>
      <c r="Z333" s="50"/>
    </row>
    <row r="334" spans="1:26" ht="15.75" customHeight="1">
      <c r="A334" s="50"/>
      <c r="B334" s="50"/>
      <c r="C334" s="50"/>
      <c r="D334" s="50"/>
      <c r="E334" s="54"/>
      <c r="F334" s="55"/>
      <c r="G334" s="56"/>
      <c r="H334" s="50"/>
      <c r="I334" s="50"/>
      <c r="J334" s="50"/>
      <c r="K334" s="50"/>
      <c r="L334" s="50"/>
      <c r="M334" s="50"/>
      <c r="N334" s="50"/>
      <c r="O334" s="50"/>
      <c r="P334" s="50"/>
      <c r="Q334" s="50"/>
      <c r="R334" s="50"/>
      <c r="S334" s="50"/>
      <c r="T334" s="50"/>
      <c r="U334" s="50"/>
      <c r="V334" s="50"/>
      <c r="W334" s="50"/>
      <c r="X334" s="50"/>
      <c r="Y334" s="50"/>
      <c r="Z334" s="50"/>
    </row>
    <row r="335" spans="1:26" ht="15.75" customHeight="1">
      <c r="A335" s="50"/>
      <c r="B335" s="50"/>
      <c r="C335" s="50"/>
      <c r="D335" s="50"/>
      <c r="E335" s="54"/>
      <c r="F335" s="55"/>
      <c r="G335" s="56"/>
      <c r="H335" s="50"/>
      <c r="I335" s="50"/>
      <c r="J335" s="50"/>
      <c r="K335" s="50"/>
      <c r="L335" s="50"/>
      <c r="M335" s="50"/>
      <c r="N335" s="50"/>
      <c r="O335" s="50"/>
      <c r="P335" s="50"/>
      <c r="Q335" s="50"/>
      <c r="R335" s="50"/>
      <c r="S335" s="50"/>
      <c r="T335" s="50"/>
      <c r="U335" s="50"/>
      <c r="V335" s="50"/>
      <c r="W335" s="50"/>
      <c r="X335" s="50"/>
      <c r="Y335" s="50"/>
      <c r="Z335" s="50"/>
    </row>
    <row r="336" spans="1:26" ht="15.75" customHeight="1">
      <c r="A336" s="50"/>
      <c r="B336" s="50"/>
      <c r="C336" s="50"/>
      <c r="D336" s="50"/>
      <c r="E336" s="54"/>
      <c r="F336" s="55"/>
      <c r="G336" s="56"/>
      <c r="H336" s="50"/>
      <c r="I336" s="50"/>
      <c r="J336" s="50"/>
      <c r="K336" s="50"/>
      <c r="L336" s="50"/>
      <c r="M336" s="50"/>
      <c r="N336" s="50"/>
      <c r="O336" s="50"/>
      <c r="P336" s="50"/>
      <c r="Q336" s="50"/>
      <c r="R336" s="50"/>
      <c r="S336" s="50"/>
      <c r="T336" s="50"/>
      <c r="U336" s="50"/>
      <c r="V336" s="50"/>
      <c r="W336" s="50"/>
      <c r="X336" s="50"/>
      <c r="Y336" s="50"/>
      <c r="Z336" s="50"/>
    </row>
    <row r="337" spans="1:26" ht="15.75" customHeight="1">
      <c r="A337" s="50"/>
      <c r="B337" s="50"/>
      <c r="C337" s="50"/>
      <c r="D337" s="50"/>
      <c r="E337" s="54"/>
      <c r="F337" s="55"/>
      <c r="G337" s="56"/>
      <c r="H337" s="50"/>
      <c r="I337" s="50"/>
      <c r="J337" s="50"/>
      <c r="K337" s="50"/>
      <c r="L337" s="50"/>
      <c r="M337" s="50"/>
      <c r="N337" s="50"/>
      <c r="O337" s="50"/>
      <c r="P337" s="50"/>
      <c r="Q337" s="50"/>
      <c r="R337" s="50"/>
      <c r="S337" s="50"/>
      <c r="T337" s="50"/>
      <c r="U337" s="50"/>
      <c r="V337" s="50"/>
      <c r="W337" s="50"/>
      <c r="X337" s="50"/>
      <c r="Y337" s="50"/>
      <c r="Z337" s="50"/>
    </row>
    <row r="338" spans="1:26" ht="15.75" customHeight="1">
      <c r="A338" s="50"/>
      <c r="B338" s="50"/>
      <c r="C338" s="50"/>
      <c r="D338" s="50"/>
      <c r="E338" s="54"/>
      <c r="F338" s="55"/>
      <c r="G338" s="56"/>
      <c r="H338" s="50"/>
      <c r="I338" s="50"/>
      <c r="J338" s="50"/>
      <c r="K338" s="50"/>
      <c r="L338" s="50"/>
      <c r="M338" s="50"/>
      <c r="N338" s="50"/>
      <c r="O338" s="50"/>
      <c r="P338" s="50"/>
      <c r="Q338" s="50"/>
      <c r="R338" s="50"/>
      <c r="S338" s="50"/>
      <c r="T338" s="50"/>
      <c r="U338" s="50"/>
      <c r="V338" s="50"/>
      <c r="W338" s="50"/>
      <c r="X338" s="50"/>
      <c r="Y338" s="50"/>
      <c r="Z338" s="50"/>
    </row>
    <row r="339" spans="1:26" ht="15.75" customHeight="1">
      <c r="A339" s="50"/>
      <c r="B339" s="50"/>
      <c r="C339" s="50"/>
      <c r="D339" s="50"/>
      <c r="E339" s="54"/>
      <c r="F339" s="55"/>
      <c r="G339" s="56"/>
      <c r="H339" s="50"/>
      <c r="I339" s="50"/>
      <c r="J339" s="50"/>
      <c r="K339" s="50"/>
      <c r="L339" s="50"/>
      <c r="M339" s="50"/>
      <c r="N339" s="50"/>
      <c r="O339" s="50"/>
      <c r="P339" s="50"/>
      <c r="Q339" s="50"/>
      <c r="R339" s="50"/>
      <c r="S339" s="50"/>
      <c r="T339" s="50"/>
      <c r="U339" s="50"/>
      <c r="V339" s="50"/>
      <c r="W339" s="50"/>
      <c r="X339" s="50"/>
      <c r="Y339" s="50"/>
      <c r="Z339" s="50"/>
    </row>
    <row r="340" spans="1:26" ht="15.75" customHeight="1">
      <c r="A340" s="50"/>
      <c r="B340" s="50"/>
      <c r="C340" s="50"/>
      <c r="D340" s="50"/>
      <c r="E340" s="54"/>
      <c r="F340" s="55"/>
      <c r="G340" s="56"/>
      <c r="H340" s="50"/>
      <c r="I340" s="50"/>
      <c r="J340" s="50"/>
      <c r="K340" s="50"/>
      <c r="L340" s="50"/>
      <c r="M340" s="50"/>
      <c r="N340" s="50"/>
      <c r="O340" s="50"/>
      <c r="P340" s="50"/>
      <c r="Q340" s="50"/>
      <c r="R340" s="50"/>
      <c r="S340" s="50"/>
      <c r="T340" s="50"/>
      <c r="U340" s="50"/>
      <c r="V340" s="50"/>
      <c r="W340" s="50"/>
      <c r="X340" s="50"/>
      <c r="Y340" s="50"/>
      <c r="Z340" s="50"/>
    </row>
    <row r="341" spans="1:26" ht="15.75" customHeight="1">
      <c r="A341" s="50"/>
      <c r="B341" s="50"/>
      <c r="C341" s="50"/>
      <c r="D341" s="50"/>
      <c r="E341" s="54"/>
      <c r="F341" s="55"/>
      <c r="G341" s="56"/>
      <c r="H341" s="50"/>
      <c r="I341" s="50"/>
      <c r="J341" s="50"/>
      <c r="K341" s="50"/>
      <c r="L341" s="50"/>
      <c r="M341" s="50"/>
      <c r="N341" s="50"/>
      <c r="O341" s="50"/>
      <c r="P341" s="50"/>
      <c r="Q341" s="50"/>
      <c r="R341" s="50"/>
      <c r="S341" s="50"/>
      <c r="T341" s="50"/>
      <c r="U341" s="50"/>
      <c r="V341" s="50"/>
      <c r="W341" s="50"/>
      <c r="X341" s="50"/>
      <c r="Y341" s="50"/>
      <c r="Z341" s="50"/>
    </row>
    <row r="342" spans="1:26" ht="15.75" customHeight="1">
      <c r="A342" s="50"/>
      <c r="B342" s="50"/>
      <c r="C342" s="50"/>
      <c r="D342" s="50"/>
      <c r="E342" s="54"/>
      <c r="F342" s="55"/>
      <c r="G342" s="56"/>
      <c r="H342" s="50"/>
      <c r="I342" s="50"/>
      <c r="J342" s="50"/>
      <c r="K342" s="50"/>
      <c r="L342" s="50"/>
      <c r="M342" s="50"/>
      <c r="N342" s="50"/>
      <c r="O342" s="50"/>
      <c r="P342" s="50"/>
      <c r="Q342" s="50"/>
      <c r="R342" s="50"/>
      <c r="S342" s="50"/>
      <c r="T342" s="50"/>
      <c r="U342" s="50"/>
      <c r="V342" s="50"/>
      <c r="W342" s="50"/>
      <c r="X342" s="50"/>
      <c r="Y342" s="50"/>
      <c r="Z342" s="50"/>
    </row>
    <row r="343" spans="1:26" ht="15.75" customHeight="1">
      <c r="A343" s="50"/>
      <c r="B343" s="50"/>
      <c r="C343" s="50"/>
      <c r="D343" s="50"/>
      <c r="E343" s="54"/>
      <c r="F343" s="55"/>
      <c r="G343" s="56"/>
      <c r="H343" s="50"/>
      <c r="I343" s="50"/>
      <c r="J343" s="50"/>
      <c r="K343" s="50"/>
      <c r="L343" s="50"/>
      <c r="M343" s="50"/>
      <c r="N343" s="50"/>
      <c r="O343" s="50"/>
      <c r="P343" s="50"/>
      <c r="Q343" s="50"/>
      <c r="R343" s="50"/>
      <c r="S343" s="50"/>
      <c r="T343" s="50"/>
      <c r="U343" s="50"/>
      <c r="V343" s="50"/>
      <c r="W343" s="50"/>
      <c r="X343" s="50"/>
      <c r="Y343" s="50"/>
      <c r="Z343" s="50"/>
    </row>
    <row r="344" spans="1:26" ht="15.75" customHeight="1">
      <c r="A344" s="50"/>
      <c r="B344" s="50"/>
      <c r="C344" s="50"/>
      <c r="D344" s="50"/>
      <c r="E344" s="54"/>
      <c r="F344" s="55"/>
      <c r="G344" s="56"/>
      <c r="H344" s="50"/>
      <c r="I344" s="50"/>
      <c r="J344" s="50"/>
      <c r="K344" s="50"/>
      <c r="L344" s="50"/>
      <c r="M344" s="50"/>
      <c r="N344" s="50"/>
      <c r="O344" s="50"/>
      <c r="P344" s="50"/>
      <c r="Q344" s="50"/>
      <c r="R344" s="50"/>
      <c r="S344" s="50"/>
      <c r="T344" s="50"/>
      <c r="U344" s="50"/>
      <c r="V344" s="50"/>
      <c r="W344" s="50"/>
      <c r="X344" s="50"/>
      <c r="Y344" s="50"/>
      <c r="Z344" s="50"/>
    </row>
    <row r="345" spans="1:26" ht="15.75" customHeight="1">
      <c r="A345" s="50"/>
      <c r="B345" s="50"/>
      <c r="C345" s="50"/>
      <c r="D345" s="50"/>
      <c r="E345" s="54"/>
      <c r="F345" s="55"/>
      <c r="G345" s="56"/>
      <c r="H345" s="50"/>
      <c r="I345" s="50"/>
      <c r="J345" s="50"/>
      <c r="K345" s="50"/>
      <c r="L345" s="50"/>
      <c r="M345" s="50"/>
      <c r="N345" s="50"/>
      <c r="O345" s="50"/>
      <c r="P345" s="50"/>
      <c r="Q345" s="50"/>
      <c r="R345" s="50"/>
      <c r="S345" s="50"/>
      <c r="T345" s="50"/>
      <c r="U345" s="50"/>
      <c r="V345" s="50"/>
      <c r="W345" s="50"/>
      <c r="X345" s="50"/>
      <c r="Y345" s="50"/>
      <c r="Z345" s="50"/>
    </row>
    <row r="346" spans="1:26" ht="15.75" customHeight="1">
      <c r="A346" s="50"/>
      <c r="B346" s="50"/>
      <c r="C346" s="50"/>
      <c r="D346" s="50"/>
      <c r="E346" s="54"/>
      <c r="F346" s="55"/>
      <c r="G346" s="56"/>
      <c r="H346" s="50"/>
      <c r="I346" s="50"/>
      <c r="J346" s="50"/>
      <c r="K346" s="50"/>
      <c r="L346" s="50"/>
      <c r="M346" s="50"/>
      <c r="N346" s="50"/>
      <c r="O346" s="50"/>
      <c r="P346" s="50"/>
      <c r="Q346" s="50"/>
      <c r="R346" s="50"/>
      <c r="S346" s="50"/>
      <c r="T346" s="50"/>
      <c r="U346" s="50"/>
      <c r="V346" s="50"/>
      <c r="W346" s="50"/>
      <c r="X346" s="50"/>
      <c r="Y346" s="50"/>
      <c r="Z346" s="50"/>
    </row>
    <row r="347" spans="1:26" ht="15.75" customHeight="1">
      <c r="A347" s="50"/>
      <c r="B347" s="50"/>
      <c r="C347" s="50"/>
      <c r="D347" s="50"/>
      <c r="E347" s="54"/>
      <c r="F347" s="55"/>
      <c r="G347" s="56"/>
      <c r="H347" s="50"/>
      <c r="I347" s="50"/>
      <c r="J347" s="50"/>
      <c r="K347" s="50"/>
      <c r="L347" s="50"/>
      <c r="M347" s="50"/>
      <c r="N347" s="50"/>
      <c r="O347" s="50"/>
      <c r="P347" s="50"/>
      <c r="Q347" s="50"/>
      <c r="R347" s="50"/>
      <c r="S347" s="50"/>
      <c r="T347" s="50"/>
      <c r="U347" s="50"/>
      <c r="V347" s="50"/>
      <c r="W347" s="50"/>
      <c r="X347" s="50"/>
      <c r="Y347" s="50"/>
      <c r="Z347" s="50"/>
    </row>
    <row r="348" spans="1:26" ht="15.75" customHeight="1">
      <c r="A348" s="50"/>
      <c r="B348" s="50"/>
      <c r="C348" s="50"/>
      <c r="D348" s="50"/>
      <c r="E348" s="54"/>
      <c r="F348" s="55"/>
      <c r="G348" s="56"/>
      <c r="H348" s="50"/>
      <c r="I348" s="50"/>
      <c r="J348" s="50"/>
      <c r="K348" s="50"/>
      <c r="L348" s="50"/>
      <c r="M348" s="50"/>
      <c r="N348" s="50"/>
      <c r="O348" s="50"/>
      <c r="P348" s="50"/>
      <c r="Q348" s="50"/>
      <c r="R348" s="50"/>
      <c r="S348" s="50"/>
      <c r="T348" s="50"/>
      <c r="U348" s="50"/>
      <c r="V348" s="50"/>
      <c r="W348" s="50"/>
      <c r="X348" s="50"/>
      <c r="Y348" s="50"/>
      <c r="Z348" s="50"/>
    </row>
    <row r="349" spans="1:26" ht="15.75" customHeight="1">
      <c r="A349" s="50"/>
      <c r="B349" s="50"/>
      <c r="C349" s="50"/>
      <c r="D349" s="50"/>
      <c r="E349" s="54"/>
      <c r="F349" s="55"/>
      <c r="G349" s="56"/>
      <c r="H349" s="50"/>
      <c r="I349" s="50"/>
      <c r="J349" s="50"/>
      <c r="K349" s="50"/>
      <c r="L349" s="50"/>
      <c r="M349" s="50"/>
      <c r="N349" s="50"/>
      <c r="O349" s="50"/>
      <c r="P349" s="50"/>
      <c r="Q349" s="50"/>
      <c r="R349" s="50"/>
      <c r="S349" s="50"/>
      <c r="T349" s="50"/>
      <c r="U349" s="50"/>
      <c r="V349" s="50"/>
      <c r="W349" s="50"/>
      <c r="X349" s="50"/>
      <c r="Y349" s="50"/>
      <c r="Z349" s="50"/>
    </row>
    <row r="350" spans="1:26" ht="15.75" customHeight="1">
      <c r="A350" s="50"/>
      <c r="B350" s="50"/>
      <c r="C350" s="50"/>
      <c r="D350" s="50"/>
      <c r="E350" s="54"/>
      <c r="F350" s="55"/>
      <c r="G350" s="56"/>
      <c r="H350" s="50"/>
      <c r="I350" s="50"/>
      <c r="J350" s="50"/>
      <c r="K350" s="50"/>
      <c r="L350" s="50"/>
      <c r="M350" s="50"/>
      <c r="N350" s="50"/>
      <c r="O350" s="50"/>
      <c r="P350" s="50"/>
      <c r="Q350" s="50"/>
      <c r="R350" s="50"/>
      <c r="S350" s="50"/>
      <c r="T350" s="50"/>
      <c r="U350" s="50"/>
      <c r="V350" s="50"/>
      <c r="W350" s="50"/>
      <c r="X350" s="50"/>
      <c r="Y350" s="50"/>
      <c r="Z350" s="50"/>
    </row>
    <row r="351" spans="1:26" ht="15.75" customHeight="1">
      <c r="A351" s="50"/>
      <c r="B351" s="50"/>
      <c r="C351" s="50"/>
      <c r="D351" s="50"/>
      <c r="E351" s="54"/>
      <c r="F351" s="55"/>
      <c r="G351" s="56"/>
      <c r="H351" s="50"/>
      <c r="I351" s="50"/>
      <c r="J351" s="50"/>
      <c r="K351" s="50"/>
      <c r="L351" s="50"/>
      <c r="M351" s="50"/>
      <c r="N351" s="50"/>
      <c r="O351" s="50"/>
      <c r="P351" s="50"/>
      <c r="Q351" s="50"/>
      <c r="R351" s="50"/>
      <c r="S351" s="50"/>
      <c r="T351" s="50"/>
      <c r="U351" s="50"/>
      <c r="V351" s="50"/>
      <c r="W351" s="50"/>
      <c r="X351" s="50"/>
      <c r="Y351" s="50"/>
      <c r="Z351" s="50"/>
    </row>
    <row r="352" spans="1:26" ht="15.75" customHeight="1">
      <c r="A352" s="50"/>
      <c r="B352" s="50"/>
      <c r="C352" s="50"/>
      <c r="D352" s="50"/>
      <c r="E352" s="54"/>
      <c r="F352" s="55"/>
      <c r="G352" s="56"/>
      <c r="H352" s="50"/>
      <c r="I352" s="50"/>
      <c r="J352" s="50"/>
      <c r="K352" s="50"/>
      <c r="L352" s="50"/>
      <c r="M352" s="50"/>
      <c r="N352" s="50"/>
      <c r="O352" s="50"/>
      <c r="P352" s="50"/>
      <c r="Q352" s="50"/>
      <c r="R352" s="50"/>
      <c r="S352" s="50"/>
      <c r="T352" s="50"/>
      <c r="U352" s="50"/>
      <c r="V352" s="50"/>
      <c r="W352" s="50"/>
      <c r="X352" s="50"/>
      <c r="Y352" s="50"/>
      <c r="Z352" s="50"/>
    </row>
    <row r="353" spans="1:26" ht="15.75" customHeight="1">
      <c r="A353" s="50"/>
      <c r="B353" s="50"/>
      <c r="C353" s="50"/>
      <c r="D353" s="50"/>
      <c r="E353" s="54"/>
      <c r="F353" s="55"/>
      <c r="G353" s="56"/>
      <c r="H353" s="50"/>
      <c r="I353" s="50"/>
      <c r="J353" s="50"/>
      <c r="K353" s="50"/>
      <c r="L353" s="50"/>
      <c r="M353" s="50"/>
      <c r="N353" s="50"/>
      <c r="O353" s="50"/>
      <c r="P353" s="50"/>
      <c r="Q353" s="50"/>
      <c r="R353" s="50"/>
      <c r="S353" s="50"/>
      <c r="T353" s="50"/>
      <c r="U353" s="50"/>
      <c r="V353" s="50"/>
      <c r="W353" s="50"/>
      <c r="X353" s="50"/>
      <c r="Y353" s="50"/>
      <c r="Z353" s="50"/>
    </row>
    <row r="354" spans="1:26" ht="15.75" customHeight="1">
      <c r="A354" s="50"/>
      <c r="B354" s="50"/>
      <c r="C354" s="50"/>
      <c r="D354" s="50"/>
      <c r="E354" s="54"/>
      <c r="F354" s="55"/>
      <c r="G354" s="56"/>
      <c r="H354" s="50"/>
      <c r="I354" s="50"/>
      <c r="J354" s="50"/>
      <c r="K354" s="50"/>
      <c r="L354" s="50"/>
      <c r="M354" s="50"/>
      <c r="N354" s="50"/>
      <c r="O354" s="50"/>
      <c r="P354" s="50"/>
      <c r="Q354" s="50"/>
      <c r="R354" s="50"/>
      <c r="S354" s="50"/>
      <c r="T354" s="50"/>
      <c r="U354" s="50"/>
      <c r="V354" s="50"/>
      <c r="W354" s="50"/>
      <c r="X354" s="50"/>
      <c r="Y354" s="50"/>
      <c r="Z354" s="50"/>
    </row>
    <row r="355" spans="1:26" ht="15.75" customHeight="1">
      <c r="A355" s="50"/>
      <c r="B355" s="50"/>
      <c r="C355" s="50"/>
      <c r="D355" s="50"/>
      <c r="E355" s="54"/>
      <c r="F355" s="55"/>
      <c r="G355" s="56"/>
      <c r="H355" s="50"/>
      <c r="I355" s="50"/>
      <c r="J355" s="50"/>
      <c r="K355" s="50"/>
      <c r="L355" s="50"/>
      <c r="M355" s="50"/>
      <c r="N355" s="50"/>
      <c r="O355" s="50"/>
      <c r="P355" s="50"/>
      <c r="Q355" s="50"/>
      <c r="R355" s="50"/>
      <c r="S355" s="50"/>
      <c r="T355" s="50"/>
      <c r="U355" s="50"/>
      <c r="V355" s="50"/>
      <c r="W355" s="50"/>
      <c r="X355" s="50"/>
      <c r="Y355" s="50"/>
      <c r="Z355" s="50"/>
    </row>
    <row r="356" spans="1:26" ht="15.75" customHeight="1">
      <c r="A356" s="50"/>
      <c r="B356" s="50"/>
      <c r="C356" s="50"/>
      <c r="D356" s="50"/>
      <c r="E356" s="54"/>
      <c r="F356" s="55"/>
      <c r="G356" s="56"/>
      <c r="H356" s="50"/>
      <c r="I356" s="50"/>
      <c r="J356" s="50"/>
      <c r="K356" s="50"/>
      <c r="L356" s="50"/>
      <c r="M356" s="50"/>
      <c r="N356" s="50"/>
      <c r="O356" s="50"/>
      <c r="P356" s="50"/>
      <c r="Q356" s="50"/>
      <c r="R356" s="50"/>
      <c r="S356" s="50"/>
      <c r="T356" s="50"/>
      <c r="U356" s="50"/>
      <c r="V356" s="50"/>
      <c r="W356" s="50"/>
      <c r="X356" s="50"/>
      <c r="Y356" s="50"/>
      <c r="Z356" s="50"/>
    </row>
    <row r="357" spans="1:26" ht="15.75" customHeight="1">
      <c r="A357" s="50"/>
      <c r="B357" s="50"/>
      <c r="C357" s="50"/>
      <c r="D357" s="50"/>
      <c r="E357" s="54"/>
      <c r="F357" s="55"/>
      <c r="G357" s="56"/>
      <c r="H357" s="50"/>
      <c r="I357" s="50"/>
      <c r="J357" s="50"/>
      <c r="K357" s="50"/>
      <c r="L357" s="50"/>
      <c r="M357" s="50"/>
      <c r="N357" s="50"/>
      <c r="O357" s="50"/>
      <c r="P357" s="50"/>
      <c r="Q357" s="50"/>
      <c r="R357" s="50"/>
      <c r="S357" s="50"/>
      <c r="T357" s="50"/>
      <c r="U357" s="50"/>
      <c r="V357" s="50"/>
      <c r="W357" s="50"/>
      <c r="X357" s="50"/>
      <c r="Y357" s="50"/>
      <c r="Z357" s="50"/>
    </row>
    <row r="358" spans="1:26" ht="15.75" customHeight="1">
      <c r="A358" s="50"/>
      <c r="B358" s="50"/>
      <c r="C358" s="50"/>
      <c r="D358" s="50"/>
      <c r="E358" s="54"/>
      <c r="F358" s="55"/>
      <c r="G358" s="56"/>
      <c r="H358" s="50"/>
      <c r="I358" s="50"/>
      <c r="J358" s="50"/>
      <c r="K358" s="50"/>
      <c r="L358" s="50"/>
      <c r="M358" s="50"/>
      <c r="N358" s="50"/>
      <c r="O358" s="50"/>
      <c r="P358" s="50"/>
      <c r="Q358" s="50"/>
      <c r="R358" s="50"/>
      <c r="S358" s="50"/>
      <c r="T358" s="50"/>
      <c r="U358" s="50"/>
      <c r="V358" s="50"/>
      <c r="W358" s="50"/>
      <c r="X358" s="50"/>
      <c r="Y358" s="50"/>
      <c r="Z358" s="50"/>
    </row>
    <row r="359" spans="1:26" ht="15.75" customHeight="1">
      <c r="A359" s="50"/>
      <c r="B359" s="50"/>
      <c r="C359" s="50"/>
      <c r="D359" s="50"/>
      <c r="E359" s="54"/>
      <c r="F359" s="55"/>
      <c r="G359" s="56"/>
      <c r="H359" s="50"/>
      <c r="I359" s="50"/>
      <c r="J359" s="50"/>
      <c r="K359" s="50"/>
      <c r="L359" s="50"/>
      <c r="M359" s="50"/>
      <c r="N359" s="50"/>
      <c r="O359" s="50"/>
      <c r="P359" s="50"/>
      <c r="Q359" s="50"/>
      <c r="R359" s="50"/>
      <c r="S359" s="50"/>
      <c r="T359" s="50"/>
      <c r="U359" s="50"/>
      <c r="V359" s="50"/>
      <c r="W359" s="50"/>
      <c r="X359" s="50"/>
      <c r="Y359" s="50"/>
      <c r="Z359" s="50"/>
    </row>
    <row r="360" spans="1:26" ht="15.75" customHeight="1">
      <c r="A360" s="50"/>
      <c r="B360" s="50"/>
      <c r="C360" s="50"/>
      <c r="D360" s="50"/>
      <c r="E360" s="54"/>
      <c r="F360" s="55"/>
      <c r="G360" s="56"/>
      <c r="H360" s="50"/>
      <c r="I360" s="50"/>
      <c r="J360" s="50"/>
      <c r="K360" s="50"/>
      <c r="L360" s="50"/>
      <c r="M360" s="50"/>
      <c r="N360" s="50"/>
      <c r="O360" s="50"/>
      <c r="P360" s="50"/>
      <c r="Q360" s="50"/>
      <c r="R360" s="50"/>
      <c r="S360" s="50"/>
      <c r="T360" s="50"/>
      <c r="U360" s="50"/>
      <c r="V360" s="50"/>
      <c r="W360" s="50"/>
      <c r="X360" s="50"/>
      <c r="Y360" s="50"/>
      <c r="Z360" s="50"/>
    </row>
    <row r="361" spans="1:26" ht="15.75" customHeight="1">
      <c r="A361" s="50"/>
      <c r="B361" s="50"/>
      <c r="C361" s="50"/>
      <c r="D361" s="50"/>
      <c r="E361" s="54"/>
      <c r="F361" s="55"/>
      <c r="G361" s="56"/>
      <c r="H361" s="50"/>
      <c r="I361" s="50"/>
      <c r="J361" s="50"/>
      <c r="K361" s="50"/>
      <c r="L361" s="50"/>
      <c r="M361" s="50"/>
      <c r="N361" s="50"/>
      <c r="O361" s="50"/>
      <c r="P361" s="50"/>
      <c r="Q361" s="50"/>
      <c r="R361" s="50"/>
      <c r="S361" s="50"/>
      <c r="T361" s="50"/>
      <c r="U361" s="50"/>
      <c r="V361" s="50"/>
      <c r="W361" s="50"/>
      <c r="X361" s="50"/>
      <c r="Y361" s="50"/>
      <c r="Z361" s="50"/>
    </row>
    <row r="362" spans="1:26" ht="15.75" customHeight="1">
      <c r="A362" s="50"/>
      <c r="B362" s="50"/>
      <c r="C362" s="50"/>
      <c r="D362" s="50"/>
      <c r="E362" s="54"/>
      <c r="F362" s="55"/>
      <c r="G362" s="56"/>
      <c r="H362" s="50"/>
      <c r="I362" s="50"/>
      <c r="J362" s="50"/>
      <c r="K362" s="50"/>
      <c r="L362" s="50"/>
      <c r="M362" s="50"/>
      <c r="N362" s="50"/>
      <c r="O362" s="50"/>
      <c r="P362" s="50"/>
      <c r="Q362" s="50"/>
      <c r="R362" s="50"/>
      <c r="S362" s="50"/>
      <c r="T362" s="50"/>
      <c r="U362" s="50"/>
      <c r="V362" s="50"/>
      <c r="W362" s="50"/>
      <c r="X362" s="50"/>
      <c r="Y362" s="50"/>
      <c r="Z362" s="50"/>
    </row>
    <row r="363" spans="1:26" ht="15.75" customHeight="1">
      <c r="A363" s="50"/>
      <c r="B363" s="50"/>
      <c r="C363" s="50"/>
      <c r="D363" s="50"/>
      <c r="E363" s="54"/>
      <c r="F363" s="55"/>
      <c r="G363" s="56"/>
      <c r="H363" s="50"/>
      <c r="I363" s="50"/>
      <c r="J363" s="50"/>
      <c r="K363" s="50"/>
      <c r="L363" s="50"/>
      <c r="M363" s="50"/>
      <c r="N363" s="50"/>
      <c r="O363" s="50"/>
      <c r="P363" s="50"/>
      <c r="Q363" s="50"/>
      <c r="R363" s="50"/>
      <c r="S363" s="50"/>
      <c r="T363" s="50"/>
      <c r="U363" s="50"/>
      <c r="V363" s="50"/>
      <c r="W363" s="50"/>
      <c r="X363" s="50"/>
      <c r="Y363" s="50"/>
      <c r="Z363" s="50"/>
    </row>
    <row r="364" spans="1:26" ht="15.75" customHeight="1">
      <c r="A364" s="50"/>
      <c r="B364" s="50"/>
      <c r="C364" s="50"/>
      <c r="D364" s="50"/>
      <c r="E364" s="54"/>
      <c r="F364" s="55"/>
      <c r="G364" s="56"/>
      <c r="H364" s="50"/>
      <c r="I364" s="50"/>
      <c r="J364" s="50"/>
      <c r="K364" s="50"/>
      <c r="L364" s="50"/>
      <c r="M364" s="50"/>
      <c r="N364" s="50"/>
      <c r="O364" s="50"/>
      <c r="P364" s="50"/>
      <c r="Q364" s="50"/>
      <c r="R364" s="50"/>
      <c r="S364" s="50"/>
      <c r="T364" s="50"/>
      <c r="U364" s="50"/>
      <c r="V364" s="50"/>
      <c r="W364" s="50"/>
      <c r="X364" s="50"/>
      <c r="Y364" s="50"/>
      <c r="Z364" s="50"/>
    </row>
    <row r="365" spans="1:26" ht="15.75" customHeight="1">
      <c r="A365" s="50"/>
      <c r="B365" s="50"/>
      <c r="C365" s="50"/>
      <c r="D365" s="50"/>
      <c r="E365" s="54"/>
      <c r="F365" s="55"/>
      <c r="G365" s="56"/>
      <c r="H365" s="50"/>
      <c r="I365" s="50"/>
      <c r="J365" s="50"/>
      <c r="K365" s="50"/>
      <c r="L365" s="50"/>
      <c r="M365" s="50"/>
      <c r="N365" s="50"/>
      <c r="O365" s="50"/>
      <c r="P365" s="50"/>
      <c r="Q365" s="50"/>
      <c r="R365" s="50"/>
      <c r="S365" s="50"/>
      <c r="T365" s="50"/>
      <c r="U365" s="50"/>
      <c r="V365" s="50"/>
      <c r="W365" s="50"/>
      <c r="X365" s="50"/>
      <c r="Y365" s="50"/>
      <c r="Z365" s="50"/>
    </row>
    <row r="366" spans="1:26" ht="15.75" customHeight="1">
      <c r="A366" s="50"/>
      <c r="B366" s="50"/>
      <c r="C366" s="50"/>
      <c r="D366" s="50"/>
      <c r="E366" s="54"/>
      <c r="F366" s="55"/>
      <c r="G366" s="56"/>
      <c r="H366" s="50"/>
      <c r="I366" s="50"/>
      <c r="J366" s="50"/>
      <c r="K366" s="50"/>
      <c r="L366" s="50"/>
      <c r="M366" s="50"/>
      <c r="N366" s="50"/>
      <c r="O366" s="50"/>
      <c r="P366" s="50"/>
      <c r="Q366" s="50"/>
      <c r="R366" s="50"/>
      <c r="S366" s="50"/>
      <c r="T366" s="50"/>
      <c r="U366" s="50"/>
      <c r="V366" s="50"/>
      <c r="W366" s="50"/>
      <c r="X366" s="50"/>
      <c r="Y366" s="50"/>
      <c r="Z366" s="50"/>
    </row>
    <row r="367" spans="1:26" ht="15.75" customHeight="1">
      <c r="A367" s="50"/>
      <c r="B367" s="50"/>
      <c r="C367" s="50"/>
      <c r="D367" s="50"/>
      <c r="E367" s="54"/>
      <c r="F367" s="55"/>
      <c r="G367" s="56"/>
      <c r="H367" s="50"/>
      <c r="I367" s="50"/>
      <c r="J367" s="50"/>
      <c r="K367" s="50"/>
      <c r="L367" s="50"/>
      <c r="M367" s="50"/>
      <c r="N367" s="50"/>
      <c r="O367" s="50"/>
      <c r="P367" s="50"/>
      <c r="Q367" s="50"/>
      <c r="R367" s="50"/>
      <c r="S367" s="50"/>
      <c r="T367" s="50"/>
      <c r="U367" s="50"/>
      <c r="V367" s="50"/>
      <c r="W367" s="50"/>
      <c r="X367" s="50"/>
      <c r="Y367" s="50"/>
      <c r="Z367" s="50"/>
    </row>
    <row r="368" spans="1:26" ht="15.75" customHeight="1">
      <c r="A368" s="50"/>
      <c r="B368" s="50"/>
      <c r="C368" s="50"/>
      <c r="D368" s="50"/>
      <c r="E368" s="54"/>
      <c r="F368" s="55"/>
      <c r="G368" s="56"/>
      <c r="H368" s="50"/>
      <c r="I368" s="50"/>
      <c r="J368" s="50"/>
      <c r="K368" s="50"/>
      <c r="L368" s="50"/>
      <c r="M368" s="50"/>
      <c r="N368" s="50"/>
      <c r="O368" s="50"/>
      <c r="P368" s="50"/>
      <c r="Q368" s="50"/>
      <c r="R368" s="50"/>
      <c r="S368" s="50"/>
      <c r="T368" s="50"/>
      <c r="U368" s="50"/>
      <c r="V368" s="50"/>
      <c r="W368" s="50"/>
      <c r="X368" s="50"/>
      <c r="Y368" s="50"/>
      <c r="Z368" s="50"/>
    </row>
    <row r="369" spans="1:26" ht="15.75" customHeight="1">
      <c r="A369" s="50"/>
      <c r="B369" s="50"/>
      <c r="C369" s="50"/>
      <c r="D369" s="50"/>
      <c r="E369" s="54"/>
      <c r="F369" s="55"/>
      <c r="G369" s="56"/>
      <c r="H369" s="50"/>
      <c r="I369" s="50"/>
      <c r="J369" s="50"/>
      <c r="K369" s="50"/>
      <c r="L369" s="50"/>
      <c r="M369" s="50"/>
      <c r="N369" s="50"/>
      <c r="O369" s="50"/>
      <c r="P369" s="50"/>
      <c r="Q369" s="50"/>
      <c r="R369" s="50"/>
      <c r="S369" s="50"/>
      <c r="T369" s="50"/>
      <c r="U369" s="50"/>
      <c r="V369" s="50"/>
      <c r="W369" s="50"/>
      <c r="X369" s="50"/>
      <c r="Y369" s="50"/>
      <c r="Z369" s="50"/>
    </row>
    <row r="370" spans="1:26" ht="15.75" customHeight="1">
      <c r="A370" s="50"/>
      <c r="B370" s="50"/>
      <c r="C370" s="50"/>
      <c r="D370" s="50"/>
      <c r="E370" s="54"/>
      <c r="F370" s="55"/>
      <c r="G370" s="56"/>
      <c r="H370" s="50"/>
      <c r="I370" s="50"/>
      <c r="J370" s="50"/>
      <c r="K370" s="50"/>
      <c r="L370" s="50"/>
      <c r="M370" s="50"/>
      <c r="N370" s="50"/>
      <c r="O370" s="50"/>
      <c r="P370" s="50"/>
      <c r="Q370" s="50"/>
      <c r="R370" s="50"/>
      <c r="S370" s="50"/>
      <c r="T370" s="50"/>
      <c r="U370" s="50"/>
      <c r="V370" s="50"/>
      <c r="W370" s="50"/>
      <c r="X370" s="50"/>
      <c r="Y370" s="50"/>
      <c r="Z370" s="50"/>
    </row>
    <row r="371" spans="1:26" ht="15.75" customHeight="1">
      <c r="A371" s="50"/>
      <c r="B371" s="50"/>
      <c r="C371" s="50"/>
      <c r="D371" s="50"/>
      <c r="E371" s="54"/>
      <c r="F371" s="55"/>
      <c r="G371" s="56"/>
      <c r="H371" s="50"/>
      <c r="I371" s="50"/>
      <c r="J371" s="50"/>
      <c r="K371" s="50"/>
      <c r="L371" s="50"/>
      <c r="M371" s="50"/>
      <c r="N371" s="50"/>
      <c r="O371" s="50"/>
      <c r="P371" s="50"/>
      <c r="Q371" s="50"/>
      <c r="R371" s="50"/>
      <c r="S371" s="50"/>
      <c r="T371" s="50"/>
      <c r="U371" s="50"/>
      <c r="V371" s="50"/>
      <c r="W371" s="50"/>
      <c r="X371" s="50"/>
      <c r="Y371" s="50"/>
      <c r="Z371" s="50"/>
    </row>
    <row r="372" spans="1:26" ht="15.75" customHeight="1">
      <c r="A372" s="50"/>
      <c r="B372" s="50"/>
      <c r="C372" s="50"/>
      <c r="D372" s="50"/>
      <c r="E372" s="54"/>
      <c r="F372" s="55"/>
      <c r="G372" s="56"/>
      <c r="H372" s="50"/>
      <c r="I372" s="50"/>
      <c r="J372" s="50"/>
      <c r="K372" s="50"/>
      <c r="L372" s="50"/>
      <c r="M372" s="50"/>
      <c r="N372" s="50"/>
      <c r="O372" s="50"/>
      <c r="P372" s="50"/>
      <c r="Q372" s="50"/>
      <c r="R372" s="50"/>
      <c r="S372" s="50"/>
      <c r="T372" s="50"/>
      <c r="U372" s="50"/>
      <c r="V372" s="50"/>
      <c r="W372" s="50"/>
      <c r="X372" s="50"/>
      <c r="Y372" s="50"/>
      <c r="Z372" s="50"/>
    </row>
    <row r="373" spans="1:26" ht="15.75" customHeight="1">
      <c r="A373" s="50"/>
      <c r="B373" s="50"/>
      <c r="C373" s="50"/>
      <c r="D373" s="50"/>
      <c r="E373" s="54"/>
      <c r="F373" s="55"/>
      <c r="G373" s="56"/>
      <c r="H373" s="50"/>
      <c r="I373" s="50"/>
      <c r="J373" s="50"/>
      <c r="K373" s="50"/>
      <c r="L373" s="50"/>
      <c r="M373" s="50"/>
      <c r="N373" s="50"/>
      <c r="O373" s="50"/>
      <c r="P373" s="50"/>
      <c r="Q373" s="50"/>
      <c r="R373" s="50"/>
      <c r="S373" s="50"/>
      <c r="T373" s="50"/>
      <c r="U373" s="50"/>
      <c r="V373" s="50"/>
      <c r="W373" s="50"/>
      <c r="X373" s="50"/>
      <c r="Y373" s="50"/>
      <c r="Z373" s="50"/>
    </row>
    <row r="374" spans="1:26" ht="15.75" customHeight="1">
      <c r="A374" s="50"/>
      <c r="B374" s="50"/>
      <c r="C374" s="50"/>
      <c r="D374" s="50"/>
      <c r="E374" s="54"/>
      <c r="F374" s="55"/>
      <c r="G374" s="56"/>
      <c r="H374" s="50"/>
      <c r="I374" s="50"/>
      <c r="J374" s="50"/>
      <c r="K374" s="50"/>
      <c r="L374" s="50"/>
      <c r="M374" s="50"/>
      <c r="N374" s="50"/>
      <c r="O374" s="50"/>
      <c r="P374" s="50"/>
      <c r="Q374" s="50"/>
      <c r="R374" s="50"/>
      <c r="S374" s="50"/>
      <c r="T374" s="50"/>
      <c r="U374" s="50"/>
      <c r="V374" s="50"/>
      <c r="W374" s="50"/>
      <c r="X374" s="50"/>
      <c r="Y374" s="50"/>
      <c r="Z374" s="50"/>
    </row>
    <row r="375" spans="1:26" ht="15.75" customHeight="1">
      <c r="A375" s="50"/>
      <c r="B375" s="50"/>
      <c r="C375" s="50"/>
      <c r="D375" s="50"/>
      <c r="E375" s="54"/>
      <c r="F375" s="55"/>
      <c r="G375" s="56"/>
      <c r="H375" s="50"/>
      <c r="I375" s="50"/>
      <c r="J375" s="50"/>
      <c r="K375" s="50"/>
      <c r="L375" s="50"/>
      <c r="M375" s="50"/>
      <c r="N375" s="50"/>
      <c r="O375" s="50"/>
      <c r="P375" s="50"/>
      <c r="Q375" s="50"/>
      <c r="R375" s="50"/>
      <c r="S375" s="50"/>
      <c r="T375" s="50"/>
      <c r="U375" s="50"/>
      <c r="V375" s="50"/>
      <c r="W375" s="50"/>
      <c r="X375" s="50"/>
      <c r="Y375" s="50"/>
      <c r="Z375" s="50"/>
    </row>
    <row r="376" spans="1:26" ht="15.75" customHeight="1">
      <c r="A376" s="50"/>
      <c r="B376" s="50"/>
      <c r="C376" s="50"/>
      <c r="D376" s="50"/>
      <c r="E376" s="54"/>
      <c r="F376" s="55"/>
      <c r="G376" s="56"/>
      <c r="H376" s="50"/>
      <c r="I376" s="50"/>
      <c r="J376" s="50"/>
      <c r="K376" s="50"/>
      <c r="L376" s="50"/>
      <c r="M376" s="50"/>
      <c r="N376" s="50"/>
      <c r="O376" s="50"/>
      <c r="P376" s="50"/>
      <c r="Q376" s="50"/>
      <c r="R376" s="50"/>
      <c r="S376" s="50"/>
      <c r="T376" s="50"/>
      <c r="U376" s="50"/>
      <c r="V376" s="50"/>
      <c r="W376" s="50"/>
      <c r="X376" s="50"/>
      <c r="Y376" s="50"/>
      <c r="Z376" s="50"/>
    </row>
    <row r="377" spans="1:26" ht="15.75" customHeight="1">
      <c r="A377" s="50"/>
      <c r="B377" s="50"/>
      <c r="C377" s="50"/>
      <c r="D377" s="50"/>
      <c r="E377" s="54"/>
      <c r="F377" s="55"/>
      <c r="G377" s="56"/>
      <c r="H377" s="50"/>
      <c r="I377" s="50"/>
      <c r="J377" s="50"/>
      <c r="K377" s="50"/>
      <c r="L377" s="50"/>
      <c r="M377" s="50"/>
      <c r="N377" s="50"/>
      <c r="O377" s="50"/>
      <c r="P377" s="50"/>
      <c r="Q377" s="50"/>
      <c r="R377" s="50"/>
      <c r="S377" s="50"/>
      <c r="T377" s="50"/>
      <c r="U377" s="50"/>
      <c r="V377" s="50"/>
      <c r="W377" s="50"/>
      <c r="X377" s="50"/>
      <c r="Y377" s="50"/>
      <c r="Z377" s="50"/>
    </row>
    <row r="378" spans="1:26" ht="15.75" customHeight="1">
      <c r="A378" s="50"/>
      <c r="B378" s="50"/>
      <c r="C378" s="50"/>
      <c r="D378" s="50"/>
      <c r="E378" s="54"/>
      <c r="F378" s="55"/>
      <c r="G378" s="56"/>
      <c r="H378" s="50"/>
      <c r="I378" s="50"/>
      <c r="J378" s="50"/>
      <c r="K378" s="50"/>
      <c r="L378" s="50"/>
      <c r="M378" s="50"/>
      <c r="N378" s="50"/>
      <c r="O378" s="50"/>
      <c r="P378" s="50"/>
      <c r="Q378" s="50"/>
      <c r="R378" s="50"/>
      <c r="S378" s="50"/>
      <c r="T378" s="50"/>
      <c r="U378" s="50"/>
      <c r="V378" s="50"/>
      <c r="W378" s="50"/>
      <c r="X378" s="50"/>
      <c r="Y378" s="50"/>
      <c r="Z378" s="50"/>
    </row>
    <row r="379" spans="1:26" ht="15.75" customHeight="1">
      <c r="A379" s="50"/>
      <c r="B379" s="50"/>
      <c r="C379" s="50"/>
      <c r="D379" s="50"/>
      <c r="E379" s="54"/>
      <c r="F379" s="55"/>
      <c r="G379" s="56"/>
      <c r="H379" s="50"/>
      <c r="I379" s="50"/>
      <c r="J379" s="50"/>
      <c r="K379" s="50"/>
      <c r="L379" s="50"/>
      <c r="M379" s="50"/>
      <c r="N379" s="50"/>
      <c r="O379" s="50"/>
      <c r="P379" s="50"/>
      <c r="Q379" s="50"/>
      <c r="R379" s="50"/>
      <c r="S379" s="50"/>
      <c r="T379" s="50"/>
      <c r="U379" s="50"/>
      <c r="V379" s="50"/>
      <c r="W379" s="50"/>
      <c r="X379" s="50"/>
      <c r="Y379" s="50"/>
      <c r="Z379" s="50"/>
    </row>
    <row r="380" spans="1:26" ht="15.75" customHeight="1">
      <c r="A380" s="50"/>
      <c r="B380" s="50"/>
      <c r="C380" s="50"/>
      <c r="D380" s="50"/>
      <c r="E380" s="54"/>
      <c r="F380" s="55"/>
      <c r="G380" s="56"/>
      <c r="H380" s="50"/>
      <c r="I380" s="50"/>
      <c r="J380" s="50"/>
      <c r="K380" s="50"/>
      <c r="L380" s="50"/>
      <c r="M380" s="50"/>
      <c r="N380" s="50"/>
      <c r="O380" s="50"/>
      <c r="P380" s="50"/>
      <c r="Q380" s="50"/>
      <c r="R380" s="50"/>
      <c r="S380" s="50"/>
      <c r="T380" s="50"/>
      <c r="U380" s="50"/>
      <c r="V380" s="50"/>
      <c r="W380" s="50"/>
      <c r="X380" s="50"/>
      <c r="Y380" s="50"/>
      <c r="Z380" s="50"/>
    </row>
    <row r="381" spans="1:26" ht="15.75" customHeight="1">
      <c r="A381" s="50"/>
      <c r="B381" s="50"/>
      <c r="C381" s="50"/>
      <c r="D381" s="50"/>
      <c r="E381" s="54"/>
      <c r="F381" s="55"/>
      <c r="G381" s="56"/>
      <c r="H381" s="50"/>
      <c r="I381" s="50"/>
      <c r="J381" s="50"/>
      <c r="K381" s="50"/>
      <c r="L381" s="50"/>
      <c r="M381" s="50"/>
      <c r="N381" s="50"/>
      <c r="O381" s="50"/>
      <c r="P381" s="50"/>
      <c r="Q381" s="50"/>
      <c r="R381" s="50"/>
      <c r="S381" s="50"/>
      <c r="T381" s="50"/>
      <c r="U381" s="50"/>
      <c r="V381" s="50"/>
      <c r="W381" s="50"/>
      <c r="X381" s="50"/>
      <c r="Y381" s="50"/>
      <c r="Z381" s="50"/>
    </row>
    <row r="382" spans="1:26" ht="15.75" customHeight="1">
      <c r="A382" s="50"/>
      <c r="B382" s="50"/>
      <c r="C382" s="50"/>
      <c r="D382" s="50"/>
      <c r="E382" s="54"/>
      <c r="F382" s="55"/>
      <c r="G382" s="56"/>
      <c r="H382" s="50"/>
      <c r="I382" s="50"/>
      <c r="J382" s="50"/>
      <c r="K382" s="50"/>
      <c r="L382" s="50"/>
      <c r="M382" s="50"/>
      <c r="N382" s="50"/>
      <c r="O382" s="50"/>
      <c r="P382" s="50"/>
      <c r="Q382" s="50"/>
      <c r="R382" s="50"/>
      <c r="S382" s="50"/>
      <c r="T382" s="50"/>
      <c r="U382" s="50"/>
      <c r="V382" s="50"/>
      <c r="W382" s="50"/>
      <c r="X382" s="50"/>
      <c r="Y382" s="50"/>
      <c r="Z382" s="50"/>
    </row>
    <row r="383" spans="1:26" ht="15.75" customHeight="1">
      <c r="A383" s="50"/>
      <c r="B383" s="50"/>
      <c r="C383" s="50"/>
      <c r="D383" s="50"/>
      <c r="E383" s="54"/>
      <c r="F383" s="55"/>
      <c r="G383" s="56"/>
      <c r="H383" s="50"/>
      <c r="I383" s="50"/>
      <c r="J383" s="50"/>
      <c r="K383" s="50"/>
      <c r="L383" s="50"/>
      <c r="M383" s="50"/>
      <c r="N383" s="50"/>
      <c r="O383" s="50"/>
      <c r="P383" s="50"/>
      <c r="Q383" s="50"/>
      <c r="R383" s="50"/>
      <c r="S383" s="50"/>
      <c r="T383" s="50"/>
      <c r="U383" s="50"/>
      <c r="V383" s="50"/>
      <c r="W383" s="50"/>
      <c r="X383" s="50"/>
      <c r="Y383" s="50"/>
      <c r="Z383" s="50"/>
    </row>
    <row r="384" spans="1:26" ht="15.75" customHeight="1">
      <c r="A384" s="50"/>
      <c r="B384" s="50"/>
      <c r="C384" s="50"/>
      <c r="D384" s="50"/>
      <c r="E384" s="54"/>
      <c r="F384" s="55"/>
      <c r="G384" s="56"/>
      <c r="H384" s="50"/>
      <c r="I384" s="50"/>
      <c r="J384" s="50"/>
      <c r="K384" s="50"/>
      <c r="L384" s="50"/>
      <c r="M384" s="50"/>
      <c r="N384" s="50"/>
      <c r="O384" s="50"/>
      <c r="P384" s="50"/>
      <c r="Q384" s="50"/>
      <c r="R384" s="50"/>
      <c r="S384" s="50"/>
      <c r="T384" s="50"/>
      <c r="U384" s="50"/>
      <c r="V384" s="50"/>
      <c r="W384" s="50"/>
      <c r="X384" s="50"/>
      <c r="Y384" s="50"/>
      <c r="Z384" s="50"/>
    </row>
    <row r="385" spans="1:26" ht="15.75" customHeight="1">
      <c r="A385" s="50"/>
      <c r="B385" s="50"/>
      <c r="C385" s="50"/>
      <c r="D385" s="50"/>
      <c r="E385" s="54"/>
      <c r="F385" s="55"/>
      <c r="G385" s="56"/>
      <c r="H385" s="50"/>
      <c r="I385" s="50"/>
      <c r="J385" s="50"/>
      <c r="K385" s="50"/>
      <c r="L385" s="50"/>
      <c r="M385" s="50"/>
      <c r="N385" s="50"/>
      <c r="O385" s="50"/>
      <c r="P385" s="50"/>
      <c r="Q385" s="50"/>
      <c r="R385" s="50"/>
      <c r="S385" s="50"/>
      <c r="T385" s="50"/>
      <c r="U385" s="50"/>
      <c r="V385" s="50"/>
      <c r="W385" s="50"/>
      <c r="X385" s="50"/>
      <c r="Y385" s="50"/>
      <c r="Z385" s="50"/>
    </row>
    <row r="386" spans="1:26" ht="15.75" customHeight="1">
      <c r="A386" s="50"/>
      <c r="B386" s="50"/>
      <c r="C386" s="50"/>
      <c r="D386" s="50"/>
      <c r="E386" s="54"/>
      <c r="F386" s="55"/>
      <c r="G386" s="56"/>
      <c r="H386" s="50"/>
      <c r="I386" s="50"/>
      <c r="J386" s="50"/>
      <c r="K386" s="50"/>
      <c r="L386" s="50"/>
      <c r="M386" s="50"/>
      <c r="N386" s="50"/>
      <c r="O386" s="50"/>
      <c r="P386" s="50"/>
      <c r="Q386" s="50"/>
      <c r="R386" s="50"/>
      <c r="S386" s="50"/>
      <c r="T386" s="50"/>
      <c r="U386" s="50"/>
      <c r="V386" s="50"/>
      <c r="W386" s="50"/>
      <c r="X386" s="50"/>
      <c r="Y386" s="50"/>
      <c r="Z386" s="50"/>
    </row>
    <row r="387" spans="1:26" ht="15.75" customHeight="1">
      <c r="A387" s="50"/>
      <c r="B387" s="50"/>
      <c r="C387" s="50"/>
      <c r="D387" s="50"/>
      <c r="E387" s="54"/>
      <c r="F387" s="55"/>
      <c r="G387" s="56"/>
      <c r="H387" s="50"/>
      <c r="I387" s="50"/>
      <c r="J387" s="50"/>
      <c r="K387" s="50"/>
      <c r="L387" s="50"/>
      <c r="M387" s="50"/>
      <c r="N387" s="50"/>
      <c r="O387" s="50"/>
      <c r="P387" s="50"/>
      <c r="Q387" s="50"/>
      <c r="R387" s="50"/>
      <c r="S387" s="50"/>
      <c r="T387" s="50"/>
      <c r="U387" s="50"/>
      <c r="V387" s="50"/>
      <c r="W387" s="50"/>
      <c r="X387" s="50"/>
      <c r="Y387" s="50"/>
      <c r="Z387" s="50"/>
    </row>
    <row r="388" spans="1:26" ht="15.75" customHeight="1">
      <c r="A388" s="50"/>
      <c r="B388" s="50"/>
      <c r="C388" s="50"/>
      <c r="D388" s="50"/>
      <c r="E388" s="54"/>
      <c r="F388" s="55"/>
      <c r="G388" s="56"/>
      <c r="H388" s="50"/>
      <c r="I388" s="50"/>
      <c r="J388" s="50"/>
      <c r="K388" s="50"/>
      <c r="L388" s="50"/>
      <c r="M388" s="50"/>
      <c r="N388" s="50"/>
      <c r="O388" s="50"/>
      <c r="P388" s="50"/>
      <c r="Q388" s="50"/>
      <c r="R388" s="50"/>
      <c r="S388" s="50"/>
      <c r="T388" s="50"/>
      <c r="U388" s="50"/>
      <c r="V388" s="50"/>
      <c r="W388" s="50"/>
      <c r="X388" s="50"/>
      <c r="Y388" s="50"/>
      <c r="Z388" s="50"/>
    </row>
    <row r="389" spans="1:26" ht="15.75" customHeight="1">
      <c r="A389" s="50"/>
      <c r="B389" s="50"/>
      <c r="C389" s="50"/>
      <c r="D389" s="50"/>
      <c r="E389" s="54"/>
      <c r="F389" s="55"/>
      <c r="G389" s="56"/>
      <c r="H389" s="50"/>
      <c r="I389" s="50"/>
      <c r="J389" s="50"/>
      <c r="K389" s="50"/>
      <c r="L389" s="50"/>
      <c r="M389" s="50"/>
      <c r="N389" s="50"/>
      <c r="O389" s="50"/>
      <c r="P389" s="50"/>
      <c r="Q389" s="50"/>
      <c r="R389" s="50"/>
      <c r="S389" s="50"/>
      <c r="T389" s="50"/>
      <c r="U389" s="50"/>
      <c r="V389" s="50"/>
      <c r="W389" s="50"/>
      <c r="X389" s="50"/>
      <c r="Y389" s="50"/>
      <c r="Z389" s="50"/>
    </row>
    <row r="390" spans="1:26" ht="15.75" customHeight="1">
      <c r="A390" s="50"/>
      <c r="B390" s="50"/>
      <c r="C390" s="50"/>
      <c r="D390" s="50"/>
      <c r="E390" s="54"/>
      <c r="F390" s="55"/>
      <c r="G390" s="56"/>
      <c r="H390" s="50"/>
      <c r="I390" s="50"/>
      <c r="J390" s="50"/>
      <c r="K390" s="50"/>
      <c r="L390" s="50"/>
      <c r="M390" s="50"/>
      <c r="N390" s="50"/>
      <c r="O390" s="50"/>
      <c r="P390" s="50"/>
      <c r="Q390" s="50"/>
      <c r="R390" s="50"/>
      <c r="S390" s="50"/>
      <c r="T390" s="50"/>
      <c r="U390" s="50"/>
      <c r="V390" s="50"/>
      <c r="W390" s="50"/>
      <c r="X390" s="50"/>
      <c r="Y390" s="50"/>
      <c r="Z390" s="50"/>
    </row>
    <row r="391" spans="1:26" ht="15.75" customHeight="1">
      <c r="A391" s="50"/>
      <c r="B391" s="50"/>
      <c r="C391" s="50"/>
      <c r="D391" s="50"/>
      <c r="E391" s="54"/>
      <c r="F391" s="55"/>
      <c r="G391" s="56"/>
      <c r="H391" s="50"/>
      <c r="I391" s="50"/>
      <c r="J391" s="50"/>
      <c r="K391" s="50"/>
      <c r="L391" s="50"/>
      <c r="M391" s="50"/>
      <c r="N391" s="50"/>
      <c r="O391" s="50"/>
      <c r="P391" s="50"/>
      <c r="Q391" s="50"/>
      <c r="R391" s="50"/>
      <c r="S391" s="50"/>
      <c r="T391" s="50"/>
      <c r="U391" s="50"/>
      <c r="V391" s="50"/>
      <c r="W391" s="50"/>
      <c r="X391" s="50"/>
      <c r="Y391" s="50"/>
      <c r="Z391" s="50"/>
    </row>
    <row r="392" spans="1:26" ht="15.75" customHeight="1">
      <c r="A392" s="50"/>
      <c r="B392" s="50"/>
      <c r="C392" s="50"/>
      <c r="D392" s="50"/>
      <c r="E392" s="54"/>
      <c r="F392" s="55"/>
      <c r="G392" s="56"/>
      <c r="H392" s="50"/>
      <c r="I392" s="50"/>
      <c r="J392" s="50"/>
      <c r="K392" s="50"/>
      <c r="L392" s="50"/>
      <c r="M392" s="50"/>
      <c r="N392" s="50"/>
      <c r="O392" s="50"/>
      <c r="P392" s="50"/>
      <c r="Q392" s="50"/>
      <c r="R392" s="50"/>
      <c r="S392" s="50"/>
      <c r="T392" s="50"/>
      <c r="U392" s="50"/>
      <c r="V392" s="50"/>
      <c r="W392" s="50"/>
      <c r="X392" s="50"/>
      <c r="Y392" s="50"/>
      <c r="Z392" s="50"/>
    </row>
    <row r="393" spans="1:26" ht="15.75" customHeight="1">
      <c r="A393" s="50"/>
      <c r="B393" s="50"/>
      <c r="C393" s="50"/>
      <c r="D393" s="50"/>
      <c r="E393" s="54"/>
      <c r="F393" s="55"/>
      <c r="G393" s="56"/>
      <c r="H393" s="50"/>
      <c r="I393" s="50"/>
      <c r="J393" s="50"/>
      <c r="K393" s="50"/>
      <c r="L393" s="50"/>
      <c r="M393" s="50"/>
      <c r="N393" s="50"/>
      <c r="O393" s="50"/>
      <c r="P393" s="50"/>
      <c r="Q393" s="50"/>
      <c r="R393" s="50"/>
      <c r="S393" s="50"/>
      <c r="T393" s="50"/>
      <c r="U393" s="50"/>
      <c r="V393" s="50"/>
      <c r="W393" s="50"/>
      <c r="X393" s="50"/>
      <c r="Y393" s="50"/>
      <c r="Z393" s="50"/>
    </row>
    <row r="394" spans="1:26" ht="15.75" customHeight="1">
      <c r="A394" s="50"/>
      <c r="B394" s="50"/>
      <c r="C394" s="50"/>
      <c r="D394" s="50"/>
      <c r="E394" s="54"/>
      <c r="F394" s="55"/>
      <c r="G394" s="56"/>
      <c r="H394" s="50"/>
      <c r="I394" s="50"/>
      <c r="J394" s="50"/>
      <c r="K394" s="50"/>
      <c r="L394" s="50"/>
      <c r="M394" s="50"/>
      <c r="N394" s="50"/>
      <c r="O394" s="50"/>
      <c r="P394" s="50"/>
      <c r="Q394" s="50"/>
      <c r="R394" s="50"/>
      <c r="S394" s="50"/>
      <c r="T394" s="50"/>
      <c r="U394" s="50"/>
      <c r="V394" s="50"/>
      <c r="W394" s="50"/>
      <c r="X394" s="50"/>
      <c r="Y394" s="50"/>
      <c r="Z394" s="50"/>
    </row>
    <row r="395" spans="1:26" ht="15.75" customHeight="1">
      <c r="A395" s="50"/>
      <c r="B395" s="50"/>
      <c r="C395" s="50"/>
      <c r="D395" s="50"/>
      <c r="E395" s="54"/>
      <c r="F395" s="55"/>
      <c r="G395" s="56"/>
      <c r="H395" s="50"/>
      <c r="I395" s="50"/>
      <c r="J395" s="50"/>
      <c r="K395" s="50"/>
      <c r="L395" s="50"/>
      <c r="M395" s="50"/>
      <c r="N395" s="50"/>
      <c r="O395" s="50"/>
      <c r="P395" s="50"/>
      <c r="Q395" s="50"/>
      <c r="R395" s="50"/>
      <c r="S395" s="50"/>
      <c r="T395" s="50"/>
      <c r="U395" s="50"/>
      <c r="V395" s="50"/>
      <c r="W395" s="50"/>
      <c r="X395" s="50"/>
      <c r="Y395" s="50"/>
      <c r="Z395" s="50"/>
    </row>
    <row r="396" spans="1:26" ht="15.75" customHeight="1">
      <c r="A396" s="50"/>
      <c r="B396" s="50"/>
      <c r="C396" s="50"/>
      <c r="D396" s="50"/>
      <c r="E396" s="54"/>
      <c r="F396" s="55"/>
      <c r="G396" s="56"/>
      <c r="H396" s="50"/>
      <c r="I396" s="50"/>
      <c r="J396" s="50"/>
      <c r="K396" s="50"/>
      <c r="L396" s="50"/>
      <c r="M396" s="50"/>
      <c r="N396" s="50"/>
      <c r="O396" s="50"/>
      <c r="P396" s="50"/>
      <c r="Q396" s="50"/>
      <c r="R396" s="50"/>
      <c r="S396" s="50"/>
      <c r="T396" s="50"/>
      <c r="U396" s="50"/>
      <c r="V396" s="50"/>
      <c r="W396" s="50"/>
      <c r="X396" s="50"/>
      <c r="Y396" s="50"/>
      <c r="Z396" s="50"/>
    </row>
    <row r="397" spans="1:26" ht="15.75" customHeight="1">
      <c r="A397" s="50"/>
      <c r="B397" s="50"/>
      <c r="C397" s="50"/>
      <c r="D397" s="50"/>
      <c r="E397" s="54"/>
      <c r="F397" s="55"/>
      <c r="G397" s="56"/>
      <c r="H397" s="50"/>
      <c r="I397" s="50"/>
      <c r="J397" s="50"/>
      <c r="K397" s="50"/>
      <c r="L397" s="50"/>
      <c r="M397" s="50"/>
      <c r="N397" s="50"/>
      <c r="O397" s="50"/>
      <c r="P397" s="50"/>
      <c r="Q397" s="50"/>
      <c r="R397" s="50"/>
      <c r="S397" s="50"/>
      <c r="T397" s="50"/>
      <c r="U397" s="50"/>
      <c r="V397" s="50"/>
      <c r="W397" s="50"/>
      <c r="X397" s="50"/>
      <c r="Y397" s="50"/>
      <c r="Z397" s="50"/>
    </row>
    <row r="398" spans="1:26" ht="15.75" customHeight="1">
      <c r="A398" s="50"/>
      <c r="B398" s="50"/>
      <c r="C398" s="50"/>
      <c r="D398" s="50"/>
      <c r="E398" s="54"/>
      <c r="F398" s="55"/>
      <c r="G398" s="56"/>
      <c r="H398" s="50"/>
      <c r="I398" s="50"/>
      <c r="J398" s="50"/>
      <c r="K398" s="50"/>
      <c r="L398" s="50"/>
      <c r="M398" s="50"/>
      <c r="N398" s="50"/>
      <c r="O398" s="50"/>
      <c r="P398" s="50"/>
      <c r="Q398" s="50"/>
      <c r="R398" s="50"/>
      <c r="S398" s="50"/>
      <c r="T398" s="50"/>
      <c r="U398" s="50"/>
      <c r="V398" s="50"/>
      <c r="W398" s="50"/>
      <c r="X398" s="50"/>
      <c r="Y398" s="50"/>
      <c r="Z398" s="50"/>
    </row>
    <row r="399" spans="1:26" ht="15.75" customHeight="1">
      <c r="A399" s="50"/>
      <c r="B399" s="50"/>
      <c r="C399" s="50"/>
      <c r="D399" s="50"/>
      <c r="E399" s="54"/>
      <c r="F399" s="55"/>
      <c r="G399" s="56"/>
      <c r="H399" s="50"/>
      <c r="I399" s="50"/>
      <c r="J399" s="50"/>
      <c r="K399" s="50"/>
      <c r="L399" s="50"/>
      <c r="M399" s="50"/>
      <c r="N399" s="50"/>
      <c r="O399" s="50"/>
      <c r="P399" s="50"/>
      <c r="Q399" s="50"/>
      <c r="R399" s="50"/>
      <c r="S399" s="50"/>
      <c r="T399" s="50"/>
      <c r="U399" s="50"/>
      <c r="V399" s="50"/>
      <c r="W399" s="50"/>
      <c r="X399" s="50"/>
      <c r="Y399" s="50"/>
      <c r="Z399" s="50"/>
    </row>
    <row r="400" spans="1:26" ht="15.75" customHeight="1">
      <c r="A400" s="50"/>
      <c r="B400" s="50"/>
      <c r="C400" s="50"/>
      <c r="D400" s="50"/>
      <c r="E400" s="54"/>
      <c r="F400" s="55"/>
      <c r="G400" s="56"/>
      <c r="H400" s="50"/>
      <c r="I400" s="50"/>
      <c r="J400" s="50"/>
      <c r="K400" s="50"/>
      <c r="L400" s="50"/>
      <c r="M400" s="50"/>
      <c r="N400" s="50"/>
      <c r="O400" s="50"/>
      <c r="P400" s="50"/>
      <c r="Q400" s="50"/>
      <c r="R400" s="50"/>
      <c r="S400" s="50"/>
      <c r="T400" s="50"/>
      <c r="U400" s="50"/>
      <c r="V400" s="50"/>
      <c r="W400" s="50"/>
      <c r="X400" s="50"/>
      <c r="Y400" s="50"/>
      <c r="Z400" s="50"/>
    </row>
    <row r="401" spans="1:26" ht="15.75" customHeight="1">
      <c r="A401" s="50"/>
      <c r="B401" s="50"/>
      <c r="C401" s="50"/>
      <c r="D401" s="50"/>
      <c r="E401" s="54"/>
      <c r="F401" s="55"/>
      <c r="G401" s="56"/>
      <c r="H401" s="50"/>
      <c r="I401" s="50"/>
      <c r="J401" s="50"/>
      <c r="K401" s="50"/>
      <c r="L401" s="50"/>
      <c r="M401" s="50"/>
      <c r="N401" s="50"/>
      <c r="O401" s="50"/>
      <c r="P401" s="50"/>
      <c r="Q401" s="50"/>
      <c r="R401" s="50"/>
      <c r="S401" s="50"/>
      <c r="T401" s="50"/>
      <c r="U401" s="50"/>
      <c r="V401" s="50"/>
      <c r="W401" s="50"/>
      <c r="X401" s="50"/>
      <c r="Y401" s="50"/>
      <c r="Z401" s="50"/>
    </row>
    <row r="402" spans="1:26" ht="15.75" customHeight="1">
      <c r="A402" s="50"/>
      <c r="B402" s="50"/>
      <c r="C402" s="50"/>
      <c r="D402" s="50"/>
      <c r="E402" s="54"/>
      <c r="F402" s="55"/>
      <c r="G402" s="56"/>
      <c r="H402" s="50"/>
      <c r="I402" s="50"/>
      <c r="J402" s="50"/>
      <c r="K402" s="50"/>
      <c r="L402" s="50"/>
      <c r="M402" s="50"/>
      <c r="N402" s="50"/>
      <c r="O402" s="50"/>
      <c r="P402" s="50"/>
      <c r="Q402" s="50"/>
      <c r="R402" s="50"/>
      <c r="S402" s="50"/>
      <c r="T402" s="50"/>
      <c r="U402" s="50"/>
      <c r="V402" s="50"/>
      <c r="W402" s="50"/>
      <c r="X402" s="50"/>
      <c r="Y402" s="50"/>
      <c r="Z402" s="50"/>
    </row>
    <row r="403" spans="1:26" ht="15.75" customHeight="1">
      <c r="A403" s="50"/>
      <c r="B403" s="50"/>
      <c r="C403" s="50"/>
      <c r="D403" s="50"/>
      <c r="E403" s="54"/>
      <c r="F403" s="55"/>
      <c r="G403" s="56"/>
      <c r="H403" s="50"/>
      <c r="I403" s="50"/>
      <c r="J403" s="50"/>
      <c r="K403" s="50"/>
      <c r="L403" s="50"/>
      <c r="M403" s="50"/>
      <c r="N403" s="50"/>
      <c r="O403" s="50"/>
      <c r="P403" s="50"/>
      <c r="Q403" s="50"/>
      <c r="R403" s="50"/>
      <c r="S403" s="50"/>
      <c r="T403" s="50"/>
      <c r="U403" s="50"/>
      <c r="V403" s="50"/>
      <c r="W403" s="50"/>
      <c r="X403" s="50"/>
      <c r="Y403" s="50"/>
      <c r="Z403" s="50"/>
    </row>
    <row r="404" spans="1:26" ht="15.75" customHeight="1">
      <c r="A404" s="50"/>
      <c r="B404" s="50"/>
      <c r="C404" s="50"/>
      <c r="D404" s="50"/>
      <c r="E404" s="54"/>
      <c r="F404" s="55"/>
      <c r="G404" s="56"/>
      <c r="H404" s="50"/>
      <c r="I404" s="50"/>
      <c r="J404" s="50"/>
      <c r="K404" s="50"/>
      <c r="L404" s="50"/>
      <c r="M404" s="50"/>
      <c r="N404" s="50"/>
      <c r="O404" s="50"/>
      <c r="P404" s="50"/>
      <c r="Q404" s="50"/>
      <c r="R404" s="50"/>
      <c r="S404" s="50"/>
      <c r="T404" s="50"/>
      <c r="U404" s="50"/>
      <c r="V404" s="50"/>
      <c r="W404" s="50"/>
      <c r="X404" s="50"/>
      <c r="Y404" s="50"/>
      <c r="Z404" s="50"/>
    </row>
    <row r="405" spans="1:26" ht="15.75" customHeight="1">
      <c r="A405" s="50"/>
      <c r="B405" s="50"/>
      <c r="C405" s="50"/>
      <c r="D405" s="50"/>
      <c r="E405" s="54"/>
      <c r="F405" s="55"/>
      <c r="G405" s="56"/>
      <c r="H405" s="50"/>
      <c r="I405" s="50"/>
      <c r="J405" s="50"/>
      <c r="K405" s="50"/>
      <c r="L405" s="50"/>
      <c r="M405" s="50"/>
      <c r="N405" s="50"/>
      <c r="O405" s="50"/>
      <c r="P405" s="50"/>
      <c r="Q405" s="50"/>
      <c r="R405" s="50"/>
      <c r="S405" s="50"/>
      <c r="T405" s="50"/>
      <c r="U405" s="50"/>
      <c r="V405" s="50"/>
      <c r="W405" s="50"/>
      <c r="X405" s="50"/>
      <c r="Y405" s="50"/>
      <c r="Z405" s="50"/>
    </row>
    <row r="406" spans="1:26" ht="15.75" customHeight="1">
      <c r="A406" s="50"/>
      <c r="B406" s="50"/>
      <c r="C406" s="50"/>
      <c r="D406" s="50"/>
      <c r="E406" s="54"/>
      <c r="F406" s="55"/>
      <c r="G406" s="56"/>
      <c r="H406" s="50"/>
      <c r="I406" s="50"/>
      <c r="J406" s="50"/>
      <c r="K406" s="50"/>
      <c r="L406" s="50"/>
      <c r="M406" s="50"/>
      <c r="N406" s="50"/>
      <c r="O406" s="50"/>
      <c r="P406" s="50"/>
      <c r="Q406" s="50"/>
      <c r="R406" s="50"/>
      <c r="S406" s="50"/>
      <c r="T406" s="50"/>
      <c r="U406" s="50"/>
      <c r="V406" s="50"/>
      <c r="W406" s="50"/>
      <c r="X406" s="50"/>
      <c r="Y406" s="50"/>
      <c r="Z406" s="50"/>
    </row>
    <row r="407" spans="1:26" ht="15.75" customHeight="1">
      <c r="A407" s="50"/>
      <c r="B407" s="50"/>
      <c r="C407" s="50"/>
      <c r="D407" s="50"/>
      <c r="E407" s="54"/>
      <c r="F407" s="55"/>
      <c r="G407" s="56"/>
      <c r="H407" s="50"/>
      <c r="I407" s="50"/>
      <c r="J407" s="50"/>
      <c r="K407" s="50"/>
      <c r="L407" s="50"/>
      <c r="M407" s="50"/>
      <c r="N407" s="50"/>
      <c r="O407" s="50"/>
      <c r="P407" s="50"/>
      <c r="Q407" s="50"/>
      <c r="R407" s="50"/>
      <c r="S407" s="50"/>
      <c r="T407" s="50"/>
      <c r="U407" s="50"/>
      <c r="V407" s="50"/>
      <c r="W407" s="50"/>
      <c r="X407" s="50"/>
      <c r="Y407" s="50"/>
      <c r="Z407" s="50"/>
    </row>
    <row r="408" spans="1:26" ht="15.75" customHeight="1">
      <c r="A408" s="50"/>
      <c r="B408" s="50"/>
      <c r="C408" s="50"/>
      <c r="D408" s="50"/>
      <c r="E408" s="54"/>
      <c r="F408" s="55"/>
      <c r="G408" s="56"/>
      <c r="H408" s="50"/>
      <c r="I408" s="50"/>
      <c r="J408" s="50"/>
      <c r="K408" s="50"/>
      <c r="L408" s="50"/>
      <c r="M408" s="50"/>
      <c r="N408" s="50"/>
      <c r="O408" s="50"/>
      <c r="P408" s="50"/>
      <c r="Q408" s="50"/>
      <c r="R408" s="50"/>
      <c r="S408" s="50"/>
      <c r="T408" s="50"/>
      <c r="U408" s="50"/>
      <c r="V408" s="50"/>
      <c r="W408" s="50"/>
      <c r="X408" s="50"/>
      <c r="Y408" s="50"/>
      <c r="Z408" s="50"/>
    </row>
    <row r="409" spans="1:26" ht="15.75" customHeight="1">
      <c r="A409" s="50"/>
      <c r="B409" s="50"/>
      <c r="C409" s="50"/>
      <c r="D409" s="50"/>
      <c r="E409" s="54"/>
      <c r="F409" s="55"/>
      <c r="G409" s="56"/>
      <c r="H409" s="50"/>
      <c r="I409" s="50"/>
      <c r="J409" s="50"/>
      <c r="K409" s="50"/>
      <c r="L409" s="50"/>
      <c r="M409" s="50"/>
      <c r="N409" s="50"/>
      <c r="O409" s="50"/>
      <c r="P409" s="50"/>
      <c r="Q409" s="50"/>
      <c r="R409" s="50"/>
      <c r="S409" s="50"/>
      <c r="T409" s="50"/>
      <c r="U409" s="50"/>
      <c r="V409" s="50"/>
      <c r="W409" s="50"/>
      <c r="X409" s="50"/>
      <c r="Y409" s="50"/>
      <c r="Z409" s="50"/>
    </row>
    <row r="410" spans="1:26" ht="15.75" customHeight="1">
      <c r="A410" s="50"/>
      <c r="B410" s="50"/>
      <c r="C410" s="50"/>
      <c r="D410" s="50"/>
      <c r="E410" s="54"/>
      <c r="F410" s="55"/>
      <c r="G410" s="56"/>
      <c r="H410" s="50"/>
      <c r="I410" s="50"/>
      <c r="J410" s="50"/>
      <c r="K410" s="50"/>
      <c r="L410" s="50"/>
      <c r="M410" s="50"/>
      <c r="N410" s="50"/>
      <c r="O410" s="50"/>
      <c r="P410" s="50"/>
      <c r="Q410" s="50"/>
      <c r="R410" s="50"/>
      <c r="S410" s="50"/>
      <c r="T410" s="50"/>
      <c r="U410" s="50"/>
      <c r="V410" s="50"/>
      <c r="W410" s="50"/>
      <c r="X410" s="50"/>
      <c r="Y410" s="50"/>
      <c r="Z410" s="50"/>
    </row>
    <row r="411" spans="1:26" ht="15.75" customHeight="1">
      <c r="A411" s="50"/>
      <c r="B411" s="50"/>
      <c r="C411" s="50"/>
      <c r="D411" s="50"/>
      <c r="E411" s="54"/>
      <c r="F411" s="55"/>
      <c r="G411" s="56"/>
      <c r="H411" s="50"/>
      <c r="I411" s="50"/>
      <c r="J411" s="50"/>
      <c r="K411" s="50"/>
      <c r="L411" s="50"/>
      <c r="M411" s="50"/>
      <c r="N411" s="50"/>
      <c r="O411" s="50"/>
      <c r="P411" s="50"/>
      <c r="Q411" s="50"/>
      <c r="R411" s="50"/>
      <c r="S411" s="50"/>
      <c r="T411" s="50"/>
      <c r="U411" s="50"/>
      <c r="V411" s="50"/>
      <c r="W411" s="50"/>
      <c r="X411" s="50"/>
      <c r="Y411" s="50"/>
      <c r="Z411" s="50"/>
    </row>
    <row r="412" spans="1:26" ht="15.75" customHeight="1">
      <c r="A412" s="50"/>
      <c r="B412" s="50"/>
      <c r="C412" s="50"/>
      <c r="D412" s="50"/>
      <c r="E412" s="54"/>
      <c r="F412" s="55"/>
      <c r="G412" s="56"/>
      <c r="H412" s="50"/>
      <c r="I412" s="50"/>
      <c r="J412" s="50"/>
      <c r="K412" s="50"/>
      <c r="L412" s="50"/>
      <c r="M412" s="50"/>
      <c r="N412" s="50"/>
      <c r="O412" s="50"/>
      <c r="P412" s="50"/>
      <c r="Q412" s="50"/>
      <c r="R412" s="50"/>
      <c r="S412" s="50"/>
      <c r="T412" s="50"/>
      <c r="U412" s="50"/>
      <c r="V412" s="50"/>
      <c r="W412" s="50"/>
      <c r="X412" s="50"/>
      <c r="Y412" s="50"/>
      <c r="Z412" s="50"/>
    </row>
    <row r="413" spans="1:26" ht="15.75" customHeight="1">
      <c r="A413" s="50"/>
      <c r="B413" s="50"/>
      <c r="C413" s="50"/>
      <c r="D413" s="50"/>
      <c r="E413" s="54"/>
      <c r="F413" s="55"/>
      <c r="G413" s="56"/>
      <c r="H413" s="50"/>
      <c r="I413" s="50"/>
      <c r="J413" s="50"/>
      <c r="K413" s="50"/>
      <c r="L413" s="50"/>
      <c r="M413" s="50"/>
      <c r="N413" s="50"/>
      <c r="O413" s="50"/>
      <c r="P413" s="50"/>
      <c r="Q413" s="50"/>
      <c r="R413" s="50"/>
      <c r="S413" s="50"/>
      <c r="T413" s="50"/>
      <c r="U413" s="50"/>
      <c r="V413" s="50"/>
      <c r="W413" s="50"/>
      <c r="X413" s="50"/>
      <c r="Y413" s="50"/>
      <c r="Z413" s="50"/>
    </row>
    <row r="414" spans="1:26" ht="15.75" customHeight="1">
      <c r="A414" s="50"/>
      <c r="B414" s="50"/>
      <c r="C414" s="50"/>
      <c r="D414" s="50"/>
      <c r="E414" s="54"/>
      <c r="F414" s="55"/>
      <c r="G414" s="56"/>
      <c r="H414" s="50"/>
      <c r="I414" s="50"/>
      <c r="J414" s="50"/>
      <c r="K414" s="50"/>
      <c r="L414" s="50"/>
      <c r="M414" s="50"/>
      <c r="N414" s="50"/>
      <c r="O414" s="50"/>
      <c r="P414" s="50"/>
      <c r="Q414" s="50"/>
      <c r="R414" s="50"/>
      <c r="S414" s="50"/>
      <c r="T414" s="50"/>
      <c r="U414" s="50"/>
      <c r="V414" s="50"/>
      <c r="W414" s="50"/>
      <c r="X414" s="50"/>
      <c r="Y414" s="50"/>
      <c r="Z414" s="50"/>
    </row>
    <row r="415" spans="1:26" ht="15.75" customHeight="1">
      <c r="A415" s="50"/>
      <c r="B415" s="50"/>
      <c r="C415" s="50"/>
      <c r="D415" s="50"/>
      <c r="E415" s="54"/>
      <c r="F415" s="55"/>
      <c r="G415" s="56"/>
      <c r="H415" s="50"/>
      <c r="I415" s="50"/>
      <c r="J415" s="50"/>
      <c r="K415" s="50"/>
      <c r="L415" s="50"/>
      <c r="M415" s="50"/>
      <c r="N415" s="50"/>
      <c r="O415" s="50"/>
      <c r="P415" s="50"/>
      <c r="Q415" s="50"/>
      <c r="R415" s="50"/>
      <c r="S415" s="50"/>
      <c r="T415" s="50"/>
      <c r="U415" s="50"/>
      <c r="V415" s="50"/>
      <c r="W415" s="50"/>
      <c r="X415" s="50"/>
      <c r="Y415" s="50"/>
      <c r="Z415" s="50"/>
    </row>
    <row r="416" spans="1:26" ht="15.75" customHeight="1">
      <c r="A416" s="50"/>
      <c r="B416" s="50"/>
      <c r="C416" s="50"/>
      <c r="D416" s="50"/>
      <c r="E416" s="54"/>
      <c r="F416" s="55"/>
      <c r="G416" s="56"/>
      <c r="H416" s="50"/>
      <c r="I416" s="50"/>
      <c r="J416" s="50"/>
      <c r="K416" s="50"/>
      <c r="L416" s="50"/>
      <c r="M416" s="50"/>
      <c r="N416" s="50"/>
      <c r="O416" s="50"/>
      <c r="P416" s="50"/>
      <c r="Q416" s="50"/>
      <c r="R416" s="50"/>
      <c r="S416" s="50"/>
      <c r="T416" s="50"/>
      <c r="U416" s="50"/>
      <c r="V416" s="50"/>
      <c r="W416" s="50"/>
      <c r="X416" s="50"/>
      <c r="Y416" s="50"/>
      <c r="Z416" s="50"/>
    </row>
    <row r="417" spans="1:26" ht="15.75" customHeight="1">
      <c r="A417" s="50"/>
      <c r="B417" s="50"/>
      <c r="C417" s="50"/>
      <c r="D417" s="50"/>
      <c r="E417" s="54"/>
      <c r="F417" s="55"/>
      <c r="G417" s="56"/>
      <c r="H417" s="50"/>
      <c r="I417" s="50"/>
      <c r="J417" s="50"/>
      <c r="K417" s="50"/>
      <c r="L417" s="50"/>
      <c r="M417" s="50"/>
      <c r="N417" s="50"/>
      <c r="O417" s="50"/>
      <c r="P417" s="50"/>
      <c r="Q417" s="50"/>
      <c r="R417" s="50"/>
      <c r="S417" s="50"/>
      <c r="T417" s="50"/>
      <c r="U417" s="50"/>
      <c r="V417" s="50"/>
      <c r="W417" s="50"/>
      <c r="X417" s="50"/>
      <c r="Y417" s="50"/>
      <c r="Z417" s="50"/>
    </row>
    <row r="418" spans="1:26" ht="15.75" customHeight="1">
      <c r="A418" s="50"/>
      <c r="B418" s="50"/>
      <c r="C418" s="50"/>
      <c r="D418" s="50"/>
      <c r="E418" s="54"/>
      <c r="F418" s="55"/>
      <c r="G418" s="56"/>
      <c r="H418" s="50"/>
      <c r="I418" s="50"/>
      <c r="J418" s="50"/>
      <c r="K418" s="50"/>
      <c r="L418" s="50"/>
      <c r="M418" s="50"/>
      <c r="N418" s="50"/>
      <c r="O418" s="50"/>
      <c r="P418" s="50"/>
      <c r="Q418" s="50"/>
      <c r="R418" s="50"/>
      <c r="S418" s="50"/>
      <c r="T418" s="50"/>
      <c r="U418" s="50"/>
      <c r="V418" s="50"/>
      <c r="W418" s="50"/>
      <c r="X418" s="50"/>
      <c r="Y418" s="50"/>
      <c r="Z418" s="50"/>
    </row>
    <row r="419" spans="1:26" ht="15.75" customHeight="1">
      <c r="A419" s="50"/>
      <c r="B419" s="50"/>
      <c r="C419" s="50"/>
      <c r="D419" s="50"/>
      <c r="E419" s="54"/>
      <c r="F419" s="55"/>
      <c r="G419" s="56"/>
      <c r="H419" s="50"/>
      <c r="I419" s="50"/>
      <c r="J419" s="50"/>
      <c r="K419" s="50"/>
      <c r="L419" s="50"/>
      <c r="M419" s="50"/>
      <c r="N419" s="50"/>
      <c r="O419" s="50"/>
      <c r="P419" s="50"/>
      <c r="Q419" s="50"/>
      <c r="R419" s="50"/>
      <c r="S419" s="50"/>
      <c r="T419" s="50"/>
      <c r="U419" s="50"/>
      <c r="V419" s="50"/>
      <c r="W419" s="50"/>
      <c r="X419" s="50"/>
      <c r="Y419" s="50"/>
      <c r="Z419" s="50"/>
    </row>
    <row r="420" spans="1:26" ht="15.75" customHeight="1">
      <c r="A420" s="50"/>
      <c r="B420" s="50"/>
      <c r="C420" s="50"/>
      <c r="D420" s="50"/>
      <c r="E420" s="54"/>
      <c r="F420" s="55"/>
      <c r="G420" s="56"/>
      <c r="H420" s="50"/>
      <c r="I420" s="50"/>
      <c r="J420" s="50"/>
      <c r="K420" s="50"/>
      <c r="L420" s="50"/>
      <c r="M420" s="50"/>
      <c r="N420" s="50"/>
      <c r="O420" s="50"/>
      <c r="P420" s="50"/>
      <c r="Q420" s="50"/>
      <c r="R420" s="50"/>
      <c r="S420" s="50"/>
      <c r="T420" s="50"/>
      <c r="U420" s="50"/>
      <c r="V420" s="50"/>
      <c r="W420" s="50"/>
      <c r="X420" s="50"/>
      <c r="Y420" s="50"/>
      <c r="Z420" s="50"/>
    </row>
    <row r="421" spans="1:26" ht="15.75" customHeight="1">
      <c r="A421" s="50"/>
      <c r="B421" s="50"/>
      <c r="C421" s="50"/>
      <c r="D421" s="50"/>
      <c r="E421" s="54"/>
      <c r="F421" s="55"/>
      <c r="G421" s="56"/>
      <c r="H421" s="50"/>
      <c r="I421" s="50"/>
      <c r="J421" s="50"/>
      <c r="K421" s="50"/>
      <c r="L421" s="50"/>
      <c r="M421" s="50"/>
      <c r="N421" s="50"/>
      <c r="O421" s="50"/>
      <c r="P421" s="50"/>
      <c r="Q421" s="50"/>
      <c r="R421" s="50"/>
      <c r="S421" s="50"/>
      <c r="T421" s="50"/>
      <c r="U421" s="50"/>
      <c r="V421" s="50"/>
      <c r="W421" s="50"/>
      <c r="X421" s="50"/>
      <c r="Y421" s="50"/>
      <c r="Z421" s="50"/>
    </row>
    <row r="422" spans="1:26" ht="15.75" customHeight="1">
      <c r="A422" s="50"/>
      <c r="B422" s="50"/>
      <c r="C422" s="50"/>
      <c r="D422" s="50"/>
      <c r="E422" s="54"/>
      <c r="F422" s="55"/>
      <c r="G422" s="56"/>
      <c r="H422" s="50"/>
      <c r="I422" s="50"/>
      <c r="J422" s="50"/>
      <c r="K422" s="50"/>
      <c r="L422" s="50"/>
      <c r="M422" s="50"/>
      <c r="N422" s="50"/>
      <c r="O422" s="50"/>
      <c r="P422" s="50"/>
      <c r="Q422" s="50"/>
      <c r="R422" s="50"/>
      <c r="S422" s="50"/>
      <c r="T422" s="50"/>
      <c r="U422" s="50"/>
      <c r="V422" s="50"/>
      <c r="W422" s="50"/>
      <c r="X422" s="50"/>
      <c r="Y422" s="50"/>
      <c r="Z422" s="50"/>
    </row>
    <row r="423" spans="1:26" ht="15.75" customHeight="1">
      <c r="A423" s="50"/>
      <c r="B423" s="50"/>
      <c r="C423" s="50"/>
      <c r="D423" s="50"/>
      <c r="E423" s="54"/>
      <c r="F423" s="55"/>
      <c r="G423" s="56"/>
      <c r="H423" s="50"/>
      <c r="I423" s="50"/>
      <c r="J423" s="50"/>
      <c r="K423" s="50"/>
      <c r="L423" s="50"/>
      <c r="M423" s="50"/>
      <c r="N423" s="50"/>
      <c r="O423" s="50"/>
      <c r="P423" s="50"/>
      <c r="Q423" s="50"/>
      <c r="R423" s="50"/>
      <c r="S423" s="50"/>
      <c r="T423" s="50"/>
      <c r="U423" s="50"/>
      <c r="V423" s="50"/>
      <c r="W423" s="50"/>
      <c r="X423" s="50"/>
      <c r="Y423" s="50"/>
      <c r="Z423" s="50"/>
    </row>
    <row r="424" spans="1:26" ht="15.75" customHeight="1">
      <c r="A424" s="50"/>
      <c r="B424" s="50"/>
      <c r="C424" s="50"/>
      <c r="D424" s="50"/>
      <c r="E424" s="54"/>
      <c r="F424" s="55"/>
      <c r="G424" s="56"/>
      <c r="H424" s="50"/>
      <c r="I424" s="50"/>
      <c r="J424" s="50"/>
      <c r="K424" s="50"/>
      <c r="L424" s="50"/>
      <c r="M424" s="50"/>
      <c r="N424" s="50"/>
      <c r="O424" s="50"/>
      <c r="P424" s="50"/>
      <c r="Q424" s="50"/>
      <c r="R424" s="50"/>
      <c r="S424" s="50"/>
      <c r="T424" s="50"/>
      <c r="U424" s="50"/>
      <c r="V424" s="50"/>
      <c r="W424" s="50"/>
      <c r="X424" s="50"/>
      <c r="Y424" s="50"/>
      <c r="Z424" s="50"/>
    </row>
    <row r="425" spans="1:26" ht="15.75" customHeight="1">
      <c r="A425" s="50"/>
      <c r="B425" s="50"/>
      <c r="C425" s="50"/>
      <c r="D425" s="50"/>
      <c r="E425" s="54"/>
      <c r="F425" s="55"/>
      <c r="G425" s="56"/>
      <c r="H425" s="50"/>
      <c r="I425" s="50"/>
      <c r="J425" s="50"/>
      <c r="K425" s="50"/>
      <c r="L425" s="50"/>
      <c r="M425" s="50"/>
      <c r="N425" s="50"/>
      <c r="O425" s="50"/>
      <c r="P425" s="50"/>
      <c r="Q425" s="50"/>
      <c r="R425" s="50"/>
      <c r="S425" s="50"/>
      <c r="T425" s="50"/>
      <c r="U425" s="50"/>
      <c r="V425" s="50"/>
      <c r="W425" s="50"/>
      <c r="X425" s="50"/>
      <c r="Y425" s="50"/>
      <c r="Z425" s="50"/>
    </row>
    <row r="426" spans="1:26" ht="15.75" customHeight="1">
      <c r="A426" s="50"/>
      <c r="B426" s="50"/>
      <c r="C426" s="50"/>
      <c r="D426" s="50"/>
      <c r="E426" s="54"/>
      <c r="F426" s="55"/>
      <c r="G426" s="56"/>
      <c r="H426" s="50"/>
      <c r="I426" s="50"/>
      <c r="J426" s="50"/>
      <c r="K426" s="50"/>
      <c r="L426" s="50"/>
      <c r="M426" s="50"/>
      <c r="N426" s="50"/>
      <c r="O426" s="50"/>
      <c r="P426" s="50"/>
      <c r="Q426" s="50"/>
      <c r="R426" s="50"/>
      <c r="S426" s="50"/>
      <c r="T426" s="50"/>
      <c r="U426" s="50"/>
      <c r="V426" s="50"/>
      <c r="W426" s="50"/>
      <c r="X426" s="50"/>
      <c r="Y426" s="50"/>
      <c r="Z426" s="50"/>
    </row>
    <row r="427" spans="1:26" ht="15.75" customHeight="1">
      <c r="A427" s="50"/>
      <c r="B427" s="50"/>
      <c r="C427" s="50"/>
      <c r="D427" s="50"/>
      <c r="E427" s="54"/>
      <c r="F427" s="55"/>
      <c r="G427" s="56"/>
      <c r="H427" s="50"/>
      <c r="I427" s="50"/>
      <c r="J427" s="50"/>
      <c r="K427" s="50"/>
      <c r="L427" s="50"/>
      <c r="M427" s="50"/>
      <c r="N427" s="50"/>
      <c r="O427" s="50"/>
      <c r="P427" s="50"/>
      <c r="Q427" s="50"/>
      <c r="R427" s="50"/>
      <c r="S427" s="50"/>
      <c r="T427" s="50"/>
      <c r="U427" s="50"/>
      <c r="V427" s="50"/>
      <c r="W427" s="50"/>
      <c r="X427" s="50"/>
      <c r="Y427" s="50"/>
      <c r="Z427" s="50"/>
    </row>
    <row r="428" spans="1:26" ht="15.75" customHeight="1">
      <c r="A428" s="50"/>
      <c r="B428" s="50"/>
      <c r="C428" s="50"/>
      <c r="D428" s="50"/>
      <c r="E428" s="54"/>
      <c r="F428" s="55"/>
      <c r="G428" s="56"/>
      <c r="H428" s="50"/>
      <c r="I428" s="50"/>
      <c r="J428" s="50"/>
      <c r="K428" s="50"/>
      <c r="L428" s="50"/>
      <c r="M428" s="50"/>
      <c r="N428" s="50"/>
      <c r="O428" s="50"/>
      <c r="P428" s="50"/>
      <c r="Q428" s="50"/>
      <c r="R428" s="50"/>
      <c r="S428" s="50"/>
      <c r="T428" s="50"/>
      <c r="U428" s="50"/>
      <c r="V428" s="50"/>
      <c r="W428" s="50"/>
      <c r="X428" s="50"/>
      <c r="Y428" s="50"/>
      <c r="Z428" s="50"/>
    </row>
    <row r="429" spans="1:26" ht="15.75" customHeight="1">
      <c r="A429" s="50"/>
      <c r="B429" s="50"/>
      <c r="C429" s="50"/>
      <c r="D429" s="50"/>
      <c r="E429" s="54"/>
      <c r="F429" s="55"/>
      <c r="G429" s="56"/>
      <c r="H429" s="50"/>
      <c r="I429" s="50"/>
      <c r="J429" s="50"/>
      <c r="K429" s="50"/>
      <c r="L429" s="50"/>
      <c r="M429" s="50"/>
      <c r="N429" s="50"/>
      <c r="O429" s="50"/>
      <c r="P429" s="50"/>
      <c r="Q429" s="50"/>
      <c r="R429" s="50"/>
      <c r="S429" s="50"/>
      <c r="T429" s="50"/>
      <c r="U429" s="50"/>
      <c r="V429" s="50"/>
      <c r="W429" s="50"/>
      <c r="X429" s="50"/>
      <c r="Y429" s="50"/>
      <c r="Z429" s="50"/>
    </row>
    <row r="430" spans="1:26" ht="15.75" customHeight="1">
      <c r="A430" s="50"/>
      <c r="B430" s="50"/>
      <c r="C430" s="50"/>
      <c r="D430" s="50"/>
      <c r="E430" s="54"/>
      <c r="F430" s="55"/>
      <c r="G430" s="56"/>
      <c r="H430" s="50"/>
      <c r="I430" s="50"/>
      <c r="J430" s="50"/>
      <c r="K430" s="50"/>
      <c r="L430" s="50"/>
      <c r="M430" s="50"/>
      <c r="N430" s="50"/>
      <c r="O430" s="50"/>
      <c r="P430" s="50"/>
      <c r="Q430" s="50"/>
      <c r="R430" s="50"/>
      <c r="S430" s="50"/>
      <c r="T430" s="50"/>
      <c r="U430" s="50"/>
      <c r="V430" s="50"/>
      <c r="W430" s="50"/>
      <c r="X430" s="50"/>
      <c r="Y430" s="50"/>
      <c r="Z430" s="50"/>
    </row>
    <row r="431" spans="1:26" ht="15.75" customHeight="1">
      <c r="A431" s="50"/>
      <c r="B431" s="50"/>
      <c r="C431" s="50"/>
      <c r="D431" s="50"/>
      <c r="E431" s="54"/>
      <c r="F431" s="55"/>
      <c r="G431" s="56"/>
      <c r="H431" s="50"/>
      <c r="I431" s="50"/>
      <c r="J431" s="50"/>
      <c r="K431" s="50"/>
      <c r="L431" s="50"/>
      <c r="M431" s="50"/>
      <c r="N431" s="50"/>
      <c r="O431" s="50"/>
      <c r="P431" s="50"/>
      <c r="Q431" s="50"/>
      <c r="R431" s="50"/>
      <c r="S431" s="50"/>
      <c r="T431" s="50"/>
      <c r="U431" s="50"/>
      <c r="V431" s="50"/>
      <c r="W431" s="50"/>
      <c r="X431" s="50"/>
      <c r="Y431" s="50"/>
      <c r="Z431" s="50"/>
    </row>
    <row r="432" spans="1:26" ht="15.75" customHeight="1">
      <c r="A432" s="50"/>
      <c r="B432" s="50"/>
      <c r="C432" s="50"/>
      <c r="D432" s="50"/>
      <c r="E432" s="54"/>
      <c r="F432" s="55"/>
      <c r="G432" s="56"/>
      <c r="H432" s="50"/>
      <c r="I432" s="50"/>
      <c r="J432" s="50"/>
      <c r="K432" s="50"/>
      <c r="L432" s="50"/>
      <c r="M432" s="50"/>
      <c r="N432" s="50"/>
      <c r="O432" s="50"/>
      <c r="P432" s="50"/>
      <c r="Q432" s="50"/>
      <c r="R432" s="50"/>
      <c r="S432" s="50"/>
      <c r="T432" s="50"/>
      <c r="U432" s="50"/>
      <c r="V432" s="50"/>
      <c r="W432" s="50"/>
      <c r="X432" s="50"/>
      <c r="Y432" s="50"/>
      <c r="Z432" s="50"/>
    </row>
    <row r="433" spans="1:26" ht="15.75" customHeight="1">
      <c r="A433" s="50"/>
      <c r="B433" s="50"/>
      <c r="C433" s="50"/>
      <c r="D433" s="50"/>
      <c r="E433" s="54"/>
      <c r="F433" s="55"/>
      <c r="G433" s="56"/>
      <c r="H433" s="50"/>
      <c r="I433" s="50"/>
      <c r="J433" s="50"/>
      <c r="K433" s="50"/>
      <c r="L433" s="50"/>
      <c r="M433" s="50"/>
      <c r="N433" s="50"/>
      <c r="O433" s="50"/>
      <c r="P433" s="50"/>
      <c r="Q433" s="50"/>
      <c r="R433" s="50"/>
      <c r="S433" s="50"/>
      <c r="T433" s="50"/>
      <c r="U433" s="50"/>
      <c r="V433" s="50"/>
      <c r="W433" s="50"/>
      <c r="X433" s="50"/>
      <c r="Y433" s="50"/>
      <c r="Z433" s="50"/>
    </row>
    <row r="434" spans="1:26" ht="15.75" customHeight="1">
      <c r="A434" s="50"/>
      <c r="B434" s="50"/>
      <c r="C434" s="50"/>
      <c r="D434" s="50"/>
      <c r="E434" s="54"/>
      <c r="F434" s="55"/>
      <c r="G434" s="56"/>
      <c r="H434" s="50"/>
      <c r="I434" s="50"/>
      <c r="J434" s="50"/>
      <c r="K434" s="50"/>
      <c r="L434" s="50"/>
      <c r="M434" s="50"/>
      <c r="N434" s="50"/>
      <c r="O434" s="50"/>
      <c r="P434" s="50"/>
      <c r="Q434" s="50"/>
      <c r="R434" s="50"/>
      <c r="S434" s="50"/>
      <c r="T434" s="50"/>
      <c r="U434" s="50"/>
      <c r="V434" s="50"/>
      <c r="W434" s="50"/>
      <c r="X434" s="50"/>
      <c r="Y434" s="50"/>
      <c r="Z434" s="50"/>
    </row>
    <row r="435" spans="1:26" ht="15.75" customHeight="1">
      <c r="A435" s="50"/>
      <c r="B435" s="50"/>
      <c r="C435" s="50"/>
      <c r="D435" s="50"/>
      <c r="E435" s="54"/>
      <c r="F435" s="55"/>
      <c r="G435" s="56"/>
      <c r="H435" s="50"/>
      <c r="I435" s="50"/>
      <c r="J435" s="50"/>
      <c r="K435" s="50"/>
      <c r="L435" s="50"/>
      <c r="M435" s="50"/>
      <c r="N435" s="50"/>
      <c r="O435" s="50"/>
      <c r="P435" s="50"/>
      <c r="Q435" s="50"/>
      <c r="R435" s="50"/>
      <c r="S435" s="50"/>
      <c r="T435" s="50"/>
      <c r="U435" s="50"/>
      <c r="V435" s="50"/>
      <c r="W435" s="50"/>
      <c r="X435" s="50"/>
      <c r="Y435" s="50"/>
      <c r="Z435" s="50"/>
    </row>
    <row r="436" spans="1:26" ht="15.75" customHeight="1">
      <c r="A436" s="50"/>
      <c r="B436" s="50"/>
      <c r="C436" s="50"/>
      <c r="D436" s="50"/>
      <c r="E436" s="54"/>
      <c r="F436" s="55"/>
      <c r="G436" s="56"/>
      <c r="H436" s="50"/>
      <c r="I436" s="50"/>
      <c r="J436" s="50"/>
      <c r="K436" s="50"/>
      <c r="L436" s="50"/>
      <c r="M436" s="50"/>
      <c r="N436" s="50"/>
      <c r="O436" s="50"/>
      <c r="P436" s="50"/>
      <c r="Q436" s="50"/>
      <c r="R436" s="50"/>
      <c r="S436" s="50"/>
      <c r="T436" s="50"/>
      <c r="U436" s="50"/>
      <c r="V436" s="50"/>
      <c r="W436" s="50"/>
      <c r="X436" s="50"/>
      <c r="Y436" s="50"/>
      <c r="Z436" s="50"/>
    </row>
    <row r="437" spans="1:26" ht="15.75" customHeight="1">
      <c r="A437" s="50"/>
      <c r="B437" s="50"/>
      <c r="C437" s="50"/>
      <c r="D437" s="50"/>
      <c r="E437" s="54"/>
      <c r="F437" s="55"/>
      <c r="G437" s="56"/>
      <c r="H437" s="50"/>
      <c r="I437" s="50"/>
      <c r="J437" s="50"/>
      <c r="K437" s="50"/>
      <c r="L437" s="50"/>
      <c r="M437" s="50"/>
      <c r="N437" s="50"/>
      <c r="O437" s="50"/>
      <c r="P437" s="50"/>
      <c r="Q437" s="50"/>
      <c r="R437" s="50"/>
      <c r="S437" s="50"/>
      <c r="T437" s="50"/>
      <c r="U437" s="50"/>
      <c r="V437" s="50"/>
      <c r="W437" s="50"/>
      <c r="X437" s="50"/>
      <c r="Y437" s="50"/>
      <c r="Z437" s="50"/>
    </row>
    <row r="438" spans="1:26" ht="15.75" customHeight="1">
      <c r="A438" s="50"/>
      <c r="B438" s="50"/>
      <c r="C438" s="50"/>
      <c r="D438" s="50"/>
      <c r="E438" s="54"/>
      <c r="F438" s="55"/>
      <c r="G438" s="56"/>
      <c r="H438" s="50"/>
      <c r="I438" s="50"/>
      <c r="J438" s="50"/>
      <c r="K438" s="50"/>
      <c r="L438" s="50"/>
      <c r="M438" s="50"/>
      <c r="N438" s="50"/>
      <c r="O438" s="50"/>
      <c r="P438" s="50"/>
      <c r="Q438" s="50"/>
      <c r="R438" s="50"/>
      <c r="S438" s="50"/>
      <c r="T438" s="50"/>
      <c r="U438" s="50"/>
      <c r="V438" s="50"/>
      <c r="W438" s="50"/>
      <c r="X438" s="50"/>
      <c r="Y438" s="50"/>
      <c r="Z438" s="50"/>
    </row>
    <row r="439" spans="1:26" ht="15.75" customHeight="1">
      <c r="A439" s="50"/>
      <c r="B439" s="50"/>
      <c r="C439" s="50"/>
      <c r="D439" s="50"/>
      <c r="E439" s="54"/>
      <c r="F439" s="55"/>
      <c r="G439" s="56"/>
      <c r="H439" s="50"/>
      <c r="I439" s="50"/>
      <c r="J439" s="50"/>
      <c r="K439" s="50"/>
      <c r="L439" s="50"/>
      <c r="M439" s="50"/>
      <c r="N439" s="50"/>
      <c r="O439" s="50"/>
      <c r="P439" s="50"/>
      <c r="Q439" s="50"/>
      <c r="R439" s="50"/>
      <c r="S439" s="50"/>
      <c r="T439" s="50"/>
      <c r="U439" s="50"/>
      <c r="V439" s="50"/>
      <c r="W439" s="50"/>
      <c r="X439" s="50"/>
      <c r="Y439" s="50"/>
      <c r="Z439" s="50"/>
    </row>
    <row r="440" spans="1:26" ht="15.75" customHeight="1">
      <c r="A440" s="50"/>
      <c r="B440" s="50"/>
      <c r="C440" s="50"/>
      <c r="D440" s="50"/>
      <c r="E440" s="54"/>
      <c r="F440" s="55"/>
      <c r="G440" s="56"/>
      <c r="H440" s="50"/>
      <c r="I440" s="50"/>
      <c r="J440" s="50"/>
      <c r="K440" s="50"/>
      <c r="L440" s="50"/>
      <c r="M440" s="50"/>
      <c r="N440" s="50"/>
      <c r="O440" s="50"/>
      <c r="P440" s="50"/>
      <c r="Q440" s="50"/>
      <c r="R440" s="50"/>
      <c r="S440" s="50"/>
      <c r="T440" s="50"/>
      <c r="U440" s="50"/>
      <c r="V440" s="50"/>
      <c r="W440" s="50"/>
      <c r="X440" s="50"/>
      <c r="Y440" s="50"/>
      <c r="Z440" s="50"/>
    </row>
    <row r="441" spans="1:26" ht="15.75" customHeight="1">
      <c r="A441" s="50"/>
      <c r="B441" s="50"/>
      <c r="C441" s="50"/>
      <c r="D441" s="50"/>
      <c r="E441" s="54"/>
      <c r="F441" s="55"/>
      <c r="G441" s="56"/>
      <c r="H441" s="50"/>
      <c r="I441" s="50"/>
      <c r="J441" s="50"/>
      <c r="K441" s="50"/>
      <c r="L441" s="50"/>
      <c r="M441" s="50"/>
      <c r="N441" s="50"/>
      <c r="O441" s="50"/>
      <c r="P441" s="50"/>
      <c r="Q441" s="50"/>
      <c r="R441" s="50"/>
      <c r="S441" s="50"/>
      <c r="T441" s="50"/>
      <c r="U441" s="50"/>
      <c r="V441" s="50"/>
      <c r="W441" s="50"/>
      <c r="X441" s="50"/>
      <c r="Y441" s="50"/>
      <c r="Z441" s="50"/>
    </row>
    <row r="442" spans="1:26" ht="15.75" customHeight="1">
      <c r="A442" s="50"/>
      <c r="B442" s="50"/>
      <c r="C442" s="50"/>
      <c r="D442" s="50"/>
      <c r="E442" s="54"/>
      <c r="F442" s="55"/>
      <c r="G442" s="56"/>
      <c r="H442" s="50"/>
      <c r="I442" s="50"/>
      <c r="J442" s="50"/>
      <c r="K442" s="50"/>
      <c r="L442" s="50"/>
      <c r="M442" s="50"/>
      <c r="N442" s="50"/>
      <c r="O442" s="50"/>
      <c r="P442" s="50"/>
      <c r="Q442" s="50"/>
      <c r="R442" s="50"/>
      <c r="S442" s="50"/>
      <c r="T442" s="50"/>
      <c r="U442" s="50"/>
      <c r="V442" s="50"/>
      <c r="W442" s="50"/>
      <c r="X442" s="50"/>
      <c r="Y442" s="50"/>
      <c r="Z442" s="50"/>
    </row>
    <row r="443" spans="1:26" ht="15.75" customHeight="1">
      <c r="A443" s="50"/>
      <c r="B443" s="50"/>
      <c r="C443" s="50"/>
      <c r="D443" s="50"/>
      <c r="E443" s="54"/>
      <c r="F443" s="55"/>
      <c r="G443" s="56"/>
      <c r="H443" s="50"/>
      <c r="I443" s="50"/>
      <c r="J443" s="50"/>
      <c r="K443" s="50"/>
      <c r="L443" s="50"/>
      <c r="M443" s="50"/>
      <c r="N443" s="50"/>
      <c r="O443" s="50"/>
      <c r="P443" s="50"/>
      <c r="Q443" s="50"/>
      <c r="R443" s="50"/>
      <c r="S443" s="50"/>
      <c r="T443" s="50"/>
      <c r="U443" s="50"/>
      <c r="V443" s="50"/>
      <c r="W443" s="50"/>
      <c r="X443" s="50"/>
      <c r="Y443" s="50"/>
      <c r="Z443" s="50"/>
    </row>
    <row r="444" spans="1:26" ht="15.75" customHeight="1">
      <c r="A444" s="50"/>
      <c r="B444" s="50"/>
      <c r="C444" s="50"/>
      <c r="D444" s="50"/>
      <c r="E444" s="54"/>
      <c r="F444" s="55"/>
      <c r="G444" s="56"/>
      <c r="H444" s="50"/>
      <c r="I444" s="50"/>
      <c r="J444" s="50"/>
      <c r="K444" s="50"/>
      <c r="L444" s="50"/>
      <c r="M444" s="50"/>
      <c r="N444" s="50"/>
      <c r="O444" s="50"/>
      <c r="P444" s="50"/>
      <c r="Q444" s="50"/>
      <c r="R444" s="50"/>
      <c r="S444" s="50"/>
      <c r="T444" s="50"/>
      <c r="U444" s="50"/>
      <c r="V444" s="50"/>
      <c r="W444" s="50"/>
      <c r="X444" s="50"/>
      <c r="Y444" s="50"/>
      <c r="Z444" s="50"/>
    </row>
    <row r="445" spans="1:26" ht="15.75" customHeight="1">
      <c r="A445" s="50"/>
      <c r="B445" s="50"/>
      <c r="C445" s="50"/>
      <c r="D445" s="50"/>
      <c r="E445" s="54"/>
      <c r="F445" s="55"/>
      <c r="G445" s="56"/>
      <c r="H445" s="50"/>
      <c r="I445" s="50"/>
      <c r="J445" s="50"/>
      <c r="K445" s="50"/>
      <c r="L445" s="50"/>
      <c r="M445" s="50"/>
      <c r="N445" s="50"/>
      <c r="O445" s="50"/>
      <c r="P445" s="50"/>
      <c r="Q445" s="50"/>
      <c r="R445" s="50"/>
      <c r="S445" s="50"/>
      <c r="T445" s="50"/>
      <c r="U445" s="50"/>
      <c r="V445" s="50"/>
      <c r="W445" s="50"/>
      <c r="X445" s="50"/>
      <c r="Y445" s="50"/>
      <c r="Z445" s="50"/>
    </row>
    <row r="446" spans="1:26" ht="15.75" customHeight="1">
      <c r="A446" s="50"/>
      <c r="B446" s="50"/>
      <c r="C446" s="50"/>
      <c r="D446" s="50"/>
      <c r="E446" s="54"/>
      <c r="F446" s="55"/>
      <c r="G446" s="56"/>
      <c r="H446" s="50"/>
      <c r="I446" s="50"/>
      <c r="J446" s="50"/>
      <c r="K446" s="50"/>
      <c r="L446" s="50"/>
      <c r="M446" s="50"/>
      <c r="N446" s="50"/>
      <c r="O446" s="50"/>
      <c r="P446" s="50"/>
      <c r="Q446" s="50"/>
      <c r="R446" s="50"/>
      <c r="S446" s="50"/>
      <c r="T446" s="50"/>
      <c r="U446" s="50"/>
      <c r="V446" s="50"/>
      <c r="W446" s="50"/>
      <c r="X446" s="50"/>
      <c r="Y446" s="50"/>
      <c r="Z446" s="50"/>
    </row>
    <row r="447" spans="1:26" ht="15.75" customHeight="1">
      <c r="A447" s="50"/>
      <c r="B447" s="50"/>
      <c r="C447" s="50"/>
      <c r="D447" s="50"/>
      <c r="E447" s="54"/>
      <c r="F447" s="55"/>
      <c r="G447" s="56"/>
      <c r="H447" s="50"/>
      <c r="I447" s="50"/>
      <c r="J447" s="50"/>
      <c r="K447" s="50"/>
      <c r="L447" s="50"/>
      <c r="M447" s="50"/>
      <c r="N447" s="50"/>
      <c r="O447" s="50"/>
      <c r="P447" s="50"/>
      <c r="Q447" s="50"/>
      <c r="R447" s="50"/>
      <c r="S447" s="50"/>
      <c r="T447" s="50"/>
      <c r="U447" s="50"/>
      <c r="V447" s="50"/>
      <c r="W447" s="50"/>
      <c r="X447" s="50"/>
      <c r="Y447" s="50"/>
      <c r="Z447" s="50"/>
    </row>
    <row r="448" spans="1:26" ht="15.75" customHeight="1">
      <c r="A448" s="50"/>
      <c r="B448" s="50"/>
      <c r="C448" s="50"/>
      <c r="D448" s="50"/>
      <c r="E448" s="54"/>
      <c r="F448" s="55"/>
      <c r="G448" s="56"/>
      <c r="H448" s="50"/>
      <c r="I448" s="50"/>
      <c r="J448" s="50"/>
      <c r="K448" s="50"/>
      <c r="L448" s="50"/>
      <c r="M448" s="50"/>
      <c r="N448" s="50"/>
      <c r="O448" s="50"/>
      <c r="P448" s="50"/>
      <c r="Q448" s="50"/>
      <c r="R448" s="50"/>
      <c r="S448" s="50"/>
      <c r="T448" s="50"/>
      <c r="U448" s="50"/>
      <c r="V448" s="50"/>
      <c r="W448" s="50"/>
      <c r="X448" s="50"/>
      <c r="Y448" s="50"/>
      <c r="Z448" s="50"/>
    </row>
    <row r="449" spans="1:26" ht="15.75" customHeight="1">
      <c r="A449" s="50"/>
      <c r="B449" s="50"/>
      <c r="C449" s="50"/>
      <c r="D449" s="50"/>
      <c r="E449" s="54"/>
      <c r="F449" s="55"/>
      <c r="G449" s="56"/>
      <c r="H449" s="50"/>
      <c r="I449" s="50"/>
      <c r="J449" s="50"/>
      <c r="K449" s="50"/>
      <c r="L449" s="50"/>
      <c r="M449" s="50"/>
      <c r="N449" s="50"/>
      <c r="O449" s="50"/>
      <c r="P449" s="50"/>
      <c r="Q449" s="50"/>
      <c r="R449" s="50"/>
      <c r="S449" s="50"/>
      <c r="T449" s="50"/>
      <c r="U449" s="50"/>
      <c r="V449" s="50"/>
      <c r="W449" s="50"/>
      <c r="X449" s="50"/>
      <c r="Y449" s="50"/>
      <c r="Z449" s="50"/>
    </row>
    <row r="450" spans="1:26" ht="15.75" customHeight="1">
      <c r="A450" s="50"/>
      <c r="B450" s="50"/>
      <c r="C450" s="50"/>
      <c r="D450" s="50"/>
      <c r="E450" s="54"/>
      <c r="F450" s="55"/>
      <c r="G450" s="56"/>
      <c r="H450" s="50"/>
      <c r="I450" s="50"/>
      <c r="J450" s="50"/>
      <c r="K450" s="50"/>
      <c r="L450" s="50"/>
      <c r="M450" s="50"/>
      <c r="N450" s="50"/>
      <c r="O450" s="50"/>
      <c r="P450" s="50"/>
      <c r="Q450" s="50"/>
      <c r="R450" s="50"/>
      <c r="S450" s="50"/>
      <c r="T450" s="50"/>
      <c r="U450" s="50"/>
      <c r="V450" s="50"/>
      <c r="W450" s="50"/>
      <c r="X450" s="50"/>
      <c r="Y450" s="50"/>
      <c r="Z450" s="50"/>
    </row>
    <row r="451" spans="1:26" ht="15.75" customHeight="1">
      <c r="A451" s="50"/>
      <c r="B451" s="50"/>
      <c r="C451" s="50"/>
      <c r="D451" s="50"/>
      <c r="E451" s="54"/>
      <c r="F451" s="55"/>
      <c r="G451" s="56"/>
      <c r="H451" s="50"/>
      <c r="I451" s="50"/>
      <c r="J451" s="50"/>
      <c r="K451" s="50"/>
      <c r="L451" s="50"/>
      <c r="M451" s="50"/>
      <c r="N451" s="50"/>
      <c r="O451" s="50"/>
      <c r="P451" s="50"/>
      <c r="Q451" s="50"/>
      <c r="R451" s="50"/>
      <c r="S451" s="50"/>
      <c r="T451" s="50"/>
      <c r="U451" s="50"/>
      <c r="V451" s="50"/>
      <c r="W451" s="50"/>
      <c r="X451" s="50"/>
      <c r="Y451" s="50"/>
      <c r="Z451" s="50"/>
    </row>
    <row r="452" spans="1:26" ht="15.75" customHeight="1">
      <c r="A452" s="50"/>
      <c r="B452" s="50"/>
      <c r="C452" s="50"/>
      <c r="D452" s="50"/>
      <c r="E452" s="54"/>
      <c r="F452" s="55"/>
      <c r="G452" s="56"/>
      <c r="H452" s="50"/>
      <c r="I452" s="50"/>
      <c r="J452" s="50"/>
      <c r="K452" s="50"/>
      <c r="L452" s="50"/>
      <c r="M452" s="50"/>
      <c r="N452" s="50"/>
      <c r="O452" s="50"/>
      <c r="P452" s="50"/>
      <c r="Q452" s="50"/>
      <c r="R452" s="50"/>
      <c r="S452" s="50"/>
      <c r="T452" s="50"/>
      <c r="U452" s="50"/>
      <c r="V452" s="50"/>
      <c r="W452" s="50"/>
      <c r="X452" s="50"/>
      <c r="Y452" s="50"/>
      <c r="Z452" s="50"/>
    </row>
    <row r="453" spans="1:26" ht="15.75" customHeight="1">
      <c r="A453" s="50"/>
      <c r="B453" s="50"/>
      <c r="C453" s="50"/>
      <c r="D453" s="50"/>
      <c r="E453" s="54"/>
      <c r="F453" s="55"/>
      <c r="G453" s="56"/>
      <c r="H453" s="50"/>
      <c r="I453" s="50"/>
      <c r="J453" s="50"/>
      <c r="K453" s="50"/>
      <c r="L453" s="50"/>
      <c r="M453" s="50"/>
      <c r="N453" s="50"/>
      <c r="O453" s="50"/>
      <c r="P453" s="50"/>
      <c r="Q453" s="50"/>
      <c r="R453" s="50"/>
      <c r="S453" s="50"/>
      <c r="T453" s="50"/>
      <c r="U453" s="50"/>
      <c r="V453" s="50"/>
      <c r="W453" s="50"/>
      <c r="X453" s="50"/>
      <c r="Y453" s="50"/>
      <c r="Z453" s="50"/>
    </row>
    <row r="454" spans="1:26" ht="15.75" customHeight="1">
      <c r="A454" s="50"/>
      <c r="B454" s="50"/>
      <c r="C454" s="50"/>
      <c r="D454" s="50"/>
      <c r="E454" s="54"/>
      <c r="F454" s="55"/>
      <c r="G454" s="56"/>
      <c r="H454" s="50"/>
      <c r="I454" s="50"/>
      <c r="J454" s="50"/>
      <c r="K454" s="50"/>
      <c r="L454" s="50"/>
      <c r="M454" s="50"/>
      <c r="N454" s="50"/>
      <c r="O454" s="50"/>
      <c r="P454" s="50"/>
      <c r="Q454" s="50"/>
      <c r="R454" s="50"/>
      <c r="S454" s="50"/>
      <c r="T454" s="50"/>
      <c r="U454" s="50"/>
      <c r="V454" s="50"/>
      <c r="W454" s="50"/>
      <c r="X454" s="50"/>
      <c r="Y454" s="50"/>
      <c r="Z454" s="50"/>
    </row>
    <row r="455" spans="1:26" ht="15.75" customHeight="1">
      <c r="A455" s="50"/>
      <c r="B455" s="50"/>
      <c r="C455" s="50"/>
      <c r="D455" s="50"/>
      <c r="E455" s="54"/>
      <c r="F455" s="55"/>
      <c r="G455" s="56"/>
      <c r="H455" s="50"/>
      <c r="I455" s="50"/>
      <c r="J455" s="50"/>
      <c r="K455" s="50"/>
      <c r="L455" s="50"/>
      <c r="M455" s="50"/>
      <c r="N455" s="50"/>
      <c r="O455" s="50"/>
      <c r="P455" s="50"/>
      <c r="Q455" s="50"/>
      <c r="R455" s="50"/>
      <c r="S455" s="50"/>
      <c r="T455" s="50"/>
      <c r="U455" s="50"/>
      <c r="V455" s="50"/>
      <c r="W455" s="50"/>
      <c r="X455" s="50"/>
      <c r="Y455" s="50"/>
      <c r="Z455" s="50"/>
    </row>
    <row r="456" spans="1:26" ht="15.75" customHeight="1">
      <c r="A456" s="50"/>
      <c r="B456" s="50"/>
      <c r="C456" s="50"/>
      <c r="D456" s="50"/>
      <c r="E456" s="54"/>
      <c r="F456" s="55"/>
      <c r="G456" s="56"/>
      <c r="H456" s="50"/>
      <c r="I456" s="50"/>
      <c r="J456" s="50"/>
      <c r="K456" s="50"/>
      <c r="L456" s="50"/>
      <c r="M456" s="50"/>
      <c r="N456" s="50"/>
      <c r="O456" s="50"/>
      <c r="P456" s="50"/>
      <c r="Q456" s="50"/>
      <c r="R456" s="50"/>
      <c r="S456" s="50"/>
      <c r="T456" s="50"/>
      <c r="U456" s="50"/>
      <c r="V456" s="50"/>
      <c r="W456" s="50"/>
      <c r="X456" s="50"/>
      <c r="Y456" s="50"/>
      <c r="Z456" s="50"/>
    </row>
    <row r="457" spans="1:26" ht="15.75" customHeight="1">
      <c r="A457" s="50"/>
      <c r="B457" s="50"/>
      <c r="C457" s="50"/>
      <c r="D457" s="50"/>
      <c r="E457" s="54"/>
      <c r="F457" s="55"/>
      <c r="G457" s="56"/>
      <c r="H457" s="50"/>
      <c r="I457" s="50"/>
      <c r="J457" s="50"/>
      <c r="K457" s="50"/>
      <c r="L457" s="50"/>
      <c r="M457" s="50"/>
      <c r="N457" s="50"/>
      <c r="O457" s="50"/>
      <c r="P457" s="50"/>
      <c r="Q457" s="50"/>
      <c r="R457" s="50"/>
      <c r="S457" s="50"/>
      <c r="T457" s="50"/>
      <c r="U457" s="50"/>
      <c r="V457" s="50"/>
      <c r="W457" s="50"/>
      <c r="X457" s="50"/>
      <c r="Y457" s="50"/>
      <c r="Z457" s="50"/>
    </row>
    <row r="458" spans="1:26" ht="15.75" customHeight="1">
      <c r="A458" s="50"/>
      <c r="B458" s="50"/>
      <c r="C458" s="50"/>
      <c r="D458" s="50"/>
      <c r="E458" s="54"/>
      <c r="F458" s="55"/>
      <c r="G458" s="56"/>
      <c r="H458" s="50"/>
      <c r="I458" s="50"/>
      <c r="J458" s="50"/>
      <c r="K458" s="50"/>
      <c r="L458" s="50"/>
      <c r="M458" s="50"/>
      <c r="N458" s="50"/>
      <c r="O458" s="50"/>
      <c r="P458" s="50"/>
      <c r="Q458" s="50"/>
      <c r="R458" s="50"/>
      <c r="S458" s="50"/>
      <c r="T458" s="50"/>
      <c r="U458" s="50"/>
      <c r="V458" s="50"/>
      <c r="W458" s="50"/>
      <c r="X458" s="50"/>
      <c r="Y458" s="50"/>
      <c r="Z458" s="50"/>
    </row>
    <row r="459" spans="1:26" ht="15.75" customHeight="1">
      <c r="A459" s="50"/>
      <c r="B459" s="50"/>
      <c r="C459" s="50"/>
      <c r="D459" s="50"/>
      <c r="E459" s="54"/>
      <c r="F459" s="55"/>
      <c r="G459" s="56"/>
      <c r="H459" s="50"/>
      <c r="I459" s="50"/>
      <c r="J459" s="50"/>
      <c r="K459" s="50"/>
      <c r="L459" s="50"/>
      <c r="M459" s="50"/>
      <c r="N459" s="50"/>
      <c r="O459" s="50"/>
      <c r="P459" s="50"/>
      <c r="Q459" s="50"/>
      <c r="R459" s="50"/>
      <c r="S459" s="50"/>
      <c r="T459" s="50"/>
      <c r="U459" s="50"/>
      <c r="V459" s="50"/>
      <c r="W459" s="50"/>
      <c r="X459" s="50"/>
      <c r="Y459" s="50"/>
      <c r="Z459" s="50"/>
    </row>
    <row r="460" spans="1:26" ht="15.75" customHeight="1">
      <c r="A460" s="50"/>
      <c r="B460" s="50"/>
      <c r="C460" s="50"/>
      <c r="D460" s="50"/>
      <c r="E460" s="54"/>
      <c r="F460" s="55"/>
      <c r="G460" s="56"/>
      <c r="H460" s="50"/>
      <c r="I460" s="50"/>
      <c r="J460" s="50"/>
      <c r="K460" s="50"/>
      <c r="L460" s="50"/>
      <c r="M460" s="50"/>
      <c r="N460" s="50"/>
      <c r="O460" s="50"/>
      <c r="P460" s="50"/>
      <c r="Q460" s="50"/>
      <c r="R460" s="50"/>
      <c r="S460" s="50"/>
      <c r="T460" s="50"/>
      <c r="U460" s="50"/>
      <c r="V460" s="50"/>
      <c r="W460" s="50"/>
      <c r="X460" s="50"/>
      <c r="Y460" s="50"/>
      <c r="Z460" s="50"/>
    </row>
    <row r="461" spans="1:26" ht="15.75" customHeight="1">
      <c r="A461" s="50"/>
      <c r="B461" s="50"/>
      <c r="C461" s="50"/>
      <c r="D461" s="50"/>
      <c r="E461" s="54"/>
      <c r="F461" s="55"/>
      <c r="G461" s="56"/>
      <c r="H461" s="50"/>
      <c r="I461" s="50"/>
      <c r="J461" s="50"/>
      <c r="K461" s="50"/>
      <c r="L461" s="50"/>
      <c r="M461" s="50"/>
      <c r="N461" s="50"/>
      <c r="O461" s="50"/>
      <c r="P461" s="50"/>
      <c r="Q461" s="50"/>
      <c r="R461" s="50"/>
      <c r="S461" s="50"/>
      <c r="T461" s="50"/>
      <c r="U461" s="50"/>
      <c r="V461" s="50"/>
      <c r="W461" s="50"/>
      <c r="X461" s="50"/>
      <c r="Y461" s="50"/>
      <c r="Z461" s="50"/>
    </row>
    <row r="462" spans="1:26" ht="15.75" customHeight="1">
      <c r="A462" s="50"/>
      <c r="B462" s="50"/>
      <c r="C462" s="50"/>
      <c r="D462" s="50"/>
      <c r="E462" s="54"/>
      <c r="F462" s="55"/>
      <c r="G462" s="56"/>
      <c r="H462" s="50"/>
      <c r="I462" s="50"/>
      <c r="J462" s="50"/>
      <c r="K462" s="50"/>
      <c r="L462" s="50"/>
      <c r="M462" s="50"/>
      <c r="N462" s="50"/>
      <c r="O462" s="50"/>
      <c r="P462" s="50"/>
      <c r="Q462" s="50"/>
      <c r="R462" s="50"/>
      <c r="S462" s="50"/>
      <c r="T462" s="50"/>
      <c r="U462" s="50"/>
      <c r="V462" s="50"/>
      <c r="W462" s="50"/>
      <c r="X462" s="50"/>
      <c r="Y462" s="50"/>
      <c r="Z462" s="50"/>
    </row>
    <row r="463" spans="1:26" ht="15.75" customHeight="1">
      <c r="A463" s="50"/>
      <c r="B463" s="50"/>
      <c r="C463" s="50"/>
      <c r="D463" s="50"/>
      <c r="E463" s="54"/>
      <c r="F463" s="55"/>
      <c r="G463" s="56"/>
      <c r="H463" s="50"/>
      <c r="I463" s="50"/>
      <c r="J463" s="50"/>
      <c r="K463" s="50"/>
      <c r="L463" s="50"/>
      <c r="M463" s="50"/>
      <c r="N463" s="50"/>
      <c r="O463" s="50"/>
      <c r="P463" s="50"/>
      <c r="Q463" s="50"/>
      <c r="R463" s="50"/>
      <c r="S463" s="50"/>
      <c r="T463" s="50"/>
      <c r="U463" s="50"/>
      <c r="V463" s="50"/>
      <c r="W463" s="50"/>
      <c r="X463" s="50"/>
      <c r="Y463" s="50"/>
      <c r="Z463" s="50"/>
    </row>
    <row r="464" spans="1:26" ht="15.75" customHeight="1">
      <c r="A464" s="50"/>
      <c r="B464" s="50"/>
      <c r="C464" s="50"/>
      <c r="D464" s="50"/>
      <c r="E464" s="54"/>
      <c r="F464" s="55"/>
      <c r="G464" s="56"/>
      <c r="H464" s="50"/>
      <c r="I464" s="50"/>
      <c r="J464" s="50"/>
      <c r="K464" s="50"/>
      <c r="L464" s="50"/>
      <c r="M464" s="50"/>
      <c r="N464" s="50"/>
      <c r="O464" s="50"/>
      <c r="P464" s="50"/>
      <c r="Q464" s="50"/>
      <c r="R464" s="50"/>
      <c r="S464" s="50"/>
      <c r="T464" s="50"/>
      <c r="U464" s="50"/>
      <c r="V464" s="50"/>
      <c r="W464" s="50"/>
      <c r="X464" s="50"/>
      <c r="Y464" s="50"/>
      <c r="Z464" s="50"/>
    </row>
    <row r="465" spans="1:26" ht="15.75" customHeight="1">
      <c r="A465" s="50"/>
      <c r="B465" s="50"/>
      <c r="C465" s="50"/>
      <c r="D465" s="50"/>
      <c r="E465" s="54"/>
      <c r="F465" s="55"/>
      <c r="G465" s="56"/>
      <c r="H465" s="50"/>
      <c r="I465" s="50"/>
      <c r="J465" s="50"/>
      <c r="K465" s="50"/>
      <c r="L465" s="50"/>
      <c r="M465" s="50"/>
      <c r="N465" s="50"/>
      <c r="O465" s="50"/>
      <c r="P465" s="50"/>
      <c r="Q465" s="50"/>
      <c r="R465" s="50"/>
      <c r="S465" s="50"/>
      <c r="T465" s="50"/>
      <c r="U465" s="50"/>
      <c r="V465" s="50"/>
      <c r="W465" s="50"/>
      <c r="X465" s="50"/>
      <c r="Y465" s="50"/>
      <c r="Z465" s="50"/>
    </row>
    <row r="466" spans="1:26" ht="15.75" customHeight="1">
      <c r="A466" s="50"/>
      <c r="B466" s="50"/>
      <c r="C466" s="50"/>
      <c r="D466" s="50"/>
      <c r="E466" s="54"/>
      <c r="F466" s="55"/>
      <c r="G466" s="56"/>
      <c r="H466" s="50"/>
      <c r="I466" s="50"/>
      <c r="J466" s="50"/>
      <c r="K466" s="50"/>
      <c r="L466" s="50"/>
      <c r="M466" s="50"/>
      <c r="N466" s="50"/>
      <c r="O466" s="50"/>
      <c r="P466" s="50"/>
      <c r="Q466" s="50"/>
      <c r="R466" s="50"/>
      <c r="S466" s="50"/>
      <c r="T466" s="50"/>
      <c r="U466" s="50"/>
      <c r="V466" s="50"/>
      <c r="W466" s="50"/>
      <c r="X466" s="50"/>
      <c r="Y466" s="50"/>
      <c r="Z466" s="50"/>
    </row>
    <row r="467" spans="1:26" ht="15.75" customHeight="1">
      <c r="A467" s="50"/>
      <c r="B467" s="50"/>
      <c r="C467" s="50"/>
      <c r="D467" s="50"/>
      <c r="E467" s="54"/>
      <c r="F467" s="55"/>
      <c r="G467" s="56"/>
      <c r="H467" s="50"/>
      <c r="I467" s="50"/>
      <c r="J467" s="50"/>
      <c r="K467" s="50"/>
      <c r="L467" s="50"/>
      <c r="M467" s="50"/>
      <c r="N467" s="50"/>
      <c r="O467" s="50"/>
      <c r="P467" s="50"/>
      <c r="Q467" s="50"/>
      <c r="R467" s="50"/>
      <c r="S467" s="50"/>
      <c r="T467" s="50"/>
      <c r="U467" s="50"/>
      <c r="V467" s="50"/>
      <c r="W467" s="50"/>
      <c r="X467" s="50"/>
      <c r="Y467" s="50"/>
      <c r="Z467" s="50"/>
    </row>
    <row r="468" spans="1:26" ht="15.75" customHeight="1">
      <c r="A468" s="50"/>
      <c r="B468" s="50"/>
      <c r="C468" s="50"/>
      <c r="D468" s="50"/>
      <c r="E468" s="54"/>
      <c r="F468" s="55"/>
      <c r="G468" s="56"/>
      <c r="H468" s="50"/>
      <c r="I468" s="50"/>
      <c r="J468" s="50"/>
      <c r="K468" s="50"/>
      <c r="L468" s="50"/>
      <c r="M468" s="50"/>
      <c r="N468" s="50"/>
      <c r="O468" s="50"/>
      <c r="P468" s="50"/>
      <c r="Q468" s="50"/>
      <c r="R468" s="50"/>
      <c r="S468" s="50"/>
      <c r="T468" s="50"/>
      <c r="U468" s="50"/>
      <c r="V468" s="50"/>
      <c r="W468" s="50"/>
      <c r="X468" s="50"/>
      <c r="Y468" s="50"/>
      <c r="Z468" s="50"/>
    </row>
    <row r="469" spans="1:26" ht="15.75" customHeight="1">
      <c r="A469" s="50"/>
      <c r="B469" s="50"/>
      <c r="C469" s="50"/>
      <c r="D469" s="50"/>
      <c r="E469" s="54"/>
      <c r="F469" s="55"/>
      <c r="G469" s="56"/>
      <c r="H469" s="50"/>
      <c r="I469" s="50"/>
      <c r="J469" s="50"/>
      <c r="K469" s="50"/>
      <c r="L469" s="50"/>
      <c r="M469" s="50"/>
      <c r="N469" s="50"/>
      <c r="O469" s="50"/>
      <c r="P469" s="50"/>
      <c r="Q469" s="50"/>
      <c r="R469" s="50"/>
      <c r="S469" s="50"/>
      <c r="T469" s="50"/>
      <c r="U469" s="50"/>
      <c r="V469" s="50"/>
      <c r="W469" s="50"/>
      <c r="X469" s="50"/>
      <c r="Y469" s="50"/>
      <c r="Z469" s="50"/>
    </row>
    <row r="470" spans="1:26" ht="15.75" customHeight="1">
      <c r="A470" s="50"/>
      <c r="B470" s="50"/>
      <c r="C470" s="50"/>
      <c r="D470" s="50"/>
      <c r="E470" s="54"/>
      <c r="F470" s="55"/>
      <c r="G470" s="56"/>
      <c r="H470" s="50"/>
      <c r="I470" s="50"/>
      <c r="J470" s="50"/>
      <c r="K470" s="50"/>
      <c r="L470" s="50"/>
      <c r="M470" s="50"/>
      <c r="N470" s="50"/>
      <c r="O470" s="50"/>
      <c r="P470" s="50"/>
      <c r="Q470" s="50"/>
      <c r="R470" s="50"/>
      <c r="S470" s="50"/>
      <c r="T470" s="50"/>
      <c r="U470" s="50"/>
      <c r="V470" s="50"/>
      <c r="W470" s="50"/>
      <c r="X470" s="50"/>
      <c r="Y470" s="50"/>
      <c r="Z470" s="50"/>
    </row>
    <row r="471" spans="1:26" ht="15.75" customHeight="1">
      <c r="A471" s="50"/>
      <c r="B471" s="50"/>
      <c r="C471" s="50"/>
      <c r="D471" s="50"/>
      <c r="E471" s="54"/>
      <c r="F471" s="55"/>
      <c r="G471" s="56"/>
      <c r="H471" s="50"/>
      <c r="I471" s="50"/>
      <c r="J471" s="50"/>
      <c r="K471" s="50"/>
      <c r="L471" s="50"/>
      <c r="M471" s="50"/>
      <c r="N471" s="50"/>
      <c r="O471" s="50"/>
      <c r="P471" s="50"/>
      <c r="Q471" s="50"/>
      <c r="R471" s="50"/>
      <c r="S471" s="50"/>
      <c r="T471" s="50"/>
      <c r="U471" s="50"/>
      <c r="V471" s="50"/>
      <c r="W471" s="50"/>
      <c r="X471" s="50"/>
      <c r="Y471" s="50"/>
      <c r="Z471" s="50"/>
    </row>
    <row r="472" spans="1:26" ht="15.75" customHeight="1">
      <c r="A472" s="50"/>
      <c r="B472" s="50"/>
      <c r="C472" s="50"/>
      <c r="D472" s="50"/>
      <c r="E472" s="54"/>
      <c r="F472" s="55"/>
      <c r="G472" s="56"/>
      <c r="H472" s="50"/>
      <c r="I472" s="50"/>
      <c r="J472" s="50"/>
      <c r="K472" s="50"/>
      <c r="L472" s="50"/>
      <c r="M472" s="50"/>
      <c r="N472" s="50"/>
      <c r="O472" s="50"/>
      <c r="P472" s="50"/>
      <c r="Q472" s="50"/>
      <c r="R472" s="50"/>
      <c r="S472" s="50"/>
      <c r="T472" s="50"/>
      <c r="U472" s="50"/>
      <c r="V472" s="50"/>
      <c r="W472" s="50"/>
      <c r="X472" s="50"/>
      <c r="Y472" s="50"/>
      <c r="Z472" s="50"/>
    </row>
    <row r="473" spans="1:26" ht="15.75" customHeight="1">
      <c r="A473" s="50"/>
      <c r="B473" s="50"/>
      <c r="C473" s="50"/>
      <c r="D473" s="50"/>
      <c r="E473" s="54"/>
      <c r="F473" s="55"/>
      <c r="G473" s="56"/>
      <c r="H473" s="50"/>
      <c r="I473" s="50"/>
      <c r="J473" s="50"/>
      <c r="K473" s="50"/>
      <c r="L473" s="50"/>
      <c r="M473" s="50"/>
      <c r="N473" s="50"/>
      <c r="O473" s="50"/>
      <c r="P473" s="50"/>
      <c r="Q473" s="50"/>
      <c r="R473" s="50"/>
      <c r="S473" s="50"/>
      <c r="T473" s="50"/>
      <c r="U473" s="50"/>
      <c r="V473" s="50"/>
      <c r="W473" s="50"/>
      <c r="X473" s="50"/>
      <c r="Y473" s="50"/>
      <c r="Z473" s="50"/>
    </row>
    <row r="474" spans="1:26" ht="15.75" customHeight="1">
      <c r="A474" s="50"/>
      <c r="B474" s="50"/>
      <c r="C474" s="50"/>
      <c r="D474" s="50"/>
      <c r="E474" s="54"/>
      <c r="F474" s="55"/>
      <c r="G474" s="56"/>
      <c r="H474" s="50"/>
      <c r="I474" s="50"/>
      <c r="J474" s="50"/>
      <c r="K474" s="50"/>
      <c r="L474" s="50"/>
      <c r="M474" s="50"/>
      <c r="N474" s="50"/>
      <c r="O474" s="50"/>
      <c r="P474" s="50"/>
      <c r="Q474" s="50"/>
      <c r="R474" s="50"/>
      <c r="S474" s="50"/>
      <c r="T474" s="50"/>
      <c r="U474" s="50"/>
      <c r="V474" s="50"/>
      <c r="W474" s="50"/>
      <c r="X474" s="50"/>
      <c r="Y474" s="50"/>
      <c r="Z474" s="50"/>
    </row>
    <row r="475" spans="1:26" ht="15.75" customHeight="1">
      <c r="A475" s="50"/>
      <c r="B475" s="50"/>
      <c r="C475" s="50"/>
      <c r="D475" s="50"/>
      <c r="E475" s="54"/>
      <c r="F475" s="55"/>
      <c r="G475" s="56"/>
      <c r="H475" s="50"/>
      <c r="I475" s="50"/>
      <c r="J475" s="50"/>
      <c r="K475" s="50"/>
      <c r="L475" s="50"/>
      <c r="M475" s="50"/>
      <c r="N475" s="50"/>
      <c r="O475" s="50"/>
      <c r="P475" s="50"/>
      <c r="Q475" s="50"/>
      <c r="R475" s="50"/>
      <c r="S475" s="50"/>
      <c r="T475" s="50"/>
      <c r="U475" s="50"/>
      <c r="V475" s="50"/>
      <c r="W475" s="50"/>
      <c r="X475" s="50"/>
      <c r="Y475" s="50"/>
      <c r="Z475" s="50"/>
    </row>
    <row r="476" spans="1:26" ht="15.75" customHeight="1">
      <c r="A476" s="50"/>
      <c r="B476" s="50"/>
      <c r="C476" s="50"/>
      <c r="D476" s="50"/>
      <c r="E476" s="54"/>
      <c r="F476" s="55"/>
      <c r="G476" s="56"/>
      <c r="H476" s="50"/>
      <c r="I476" s="50"/>
      <c r="J476" s="50"/>
      <c r="K476" s="50"/>
      <c r="L476" s="50"/>
      <c r="M476" s="50"/>
      <c r="N476" s="50"/>
      <c r="O476" s="50"/>
      <c r="P476" s="50"/>
      <c r="Q476" s="50"/>
      <c r="R476" s="50"/>
      <c r="S476" s="50"/>
      <c r="T476" s="50"/>
      <c r="U476" s="50"/>
      <c r="V476" s="50"/>
      <c r="W476" s="50"/>
      <c r="X476" s="50"/>
      <c r="Y476" s="50"/>
      <c r="Z476" s="50"/>
    </row>
    <row r="477" spans="1:26" ht="15.75" customHeight="1">
      <c r="A477" s="50"/>
      <c r="B477" s="50"/>
      <c r="C477" s="50"/>
      <c r="D477" s="50"/>
      <c r="E477" s="54"/>
      <c r="F477" s="55"/>
      <c r="G477" s="56"/>
      <c r="H477" s="50"/>
      <c r="I477" s="50"/>
      <c r="J477" s="50"/>
      <c r="K477" s="50"/>
      <c r="L477" s="50"/>
      <c r="M477" s="50"/>
      <c r="N477" s="50"/>
      <c r="O477" s="50"/>
      <c r="P477" s="50"/>
      <c r="Q477" s="50"/>
      <c r="R477" s="50"/>
      <c r="S477" s="50"/>
      <c r="T477" s="50"/>
      <c r="U477" s="50"/>
      <c r="V477" s="50"/>
      <c r="W477" s="50"/>
      <c r="X477" s="50"/>
      <c r="Y477" s="50"/>
      <c r="Z477" s="50"/>
    </row>
    <row r="478" spans="1:26" ht="15.75" customHeight="1">
      <c r="A478" s="50"/>
      <c r="B478" s="50"/>
      <c r="C478" s="50"/>
      <c r="D478" s="50"/>
      <c r="E478" s="54"/>
      <c r="F478" s="55"/>
      <c r="G478" s="56"/>
      <c r="H478" s="50"/>
      <c r="I478" s="50"/>
      <c r="J478" s="50"/>
      <c r="K478" s="50"/>
      <c r="L478" s="50"/>
      <c r="M478" s="50"/>
      <c r="N478" s="50"/>
      <c r="O478" s="50"/>
      <c r="P478" s="50"/>
      <c r="Q478" s="50"/>
      <c r="R478" s="50"/>
      <c r="S478" s="50"/>
      <c r="T478" s="50"/>
      <c r="U478" s="50"/>
      <c r="V478" s="50"/>
      <c r="W478" s="50"/>
      <c r="X478" s="50"/>
      <c r="Y478" s="50"/>
      <c r="Z478" s="50"/>
    </row>
    <row r="479" spans="1:26" ht="15.75" customHeight="1">
      <c r="A479" s="50"/>
      <c r="B479" s="50"/>
      <c r="C479" s="50"/>
      <c r="D479" s="50"/>
      <c r="E479" s="54"/>
      <c r="F479" s="55"/>
      <c r="G479" s="56"/>
      <c r="H479" s="50"/>
      <c r="I479" s="50"/>
      <c r="J479" s="50"/>
      <c r="K479" s="50"/>
      <c r="L479" s="50"/>
      <c r="M479" s="50"/>
      <c r="N479" s="50"/>
      <c r="O479" s="50"/>
      <c r="P479" s="50"/>
      <c r="Q479" s="50"/>
      <c r="R479" s="50"/>
      <c r="S479" s="50"/>
      <c r="T479" s="50"/>
      <c r="U479" s="50"/>
      <c r="V479" s="50"/>
      <c r="W479" s="50"/>
      <c r="X479" s="50"/>
      <c r="Y479" s="50"/>
      <c r="Z479" s="50"/>
    </row>
    <row r="480" spans="1:26" ht="15.75" customHeight="1">
      <c r="A480" s="50"/>
      <c r="B480" s="50"/>
      <c r="C480" s="50"/>
      <c r="D480" s="50"/>
      <c r="E480" s="54"/>
      <c r="F480" s="55"/>
      <c r="G480" s="56"/>
      <c r="H480" s="50"/>
      <c r="I480" s="50"/>
      <c r="J480" s="50"/>
      <c r="K480" s="50"/>
      <c r="L480" s="50"/>
      <c r="M480" s="50"/>
      <c r="N480" s="50"/>
      <c r="O480" s="50"/>
      <c r="P480" s="50"/>
      <c r="Q480" s="50"/>
      <c r="R480" s="50"/>
      <c r="S480" s="50"/>
      <c r="T480" s="50"/>
      <c r="U480" s="50"/>
      <c r="V480" s="50"/>
      <c r="W480" s="50"/>
      <c r="X480" s="50"/>
      <c r="Y480" s="50"/>
      <c r="Z480" s="50"/>
    </row>
    <row r="481" spans="1:26" ht="15.75" customHeight="1">
      <c r="A481" s="50"/>
      <c r="B481" s="50"/>
      <c r="C481" s="50"/>
      <c r="D481" s="50"/>
      <c r="E481" s="54"/>
      <c r="F481" s="55"/>
      <c r="G481" s="56"/>
      <c r="H481" s="50"/>
      <c r="I481" s="50"/>
      <c r="J481" s="50"/>
      <c r="K481" s="50"/>
      <c r="L481" s="50"/>
      <c r="M481" s="50"/>
      <c r="N481" s="50"/>
      <c r="O481" s="50"/>
      <c r="P481" s="50"/>
      <c r="Q481" s="50"/>
      <c r="R481" s="50"/>
      <c r="S481" s="50"/>
      <c r="T481" s="50"/>
      <c r="U481" s="50"/>
      <c r="V481" s="50"/>
      <c r="W481" s="50"/>
      <c r="X481" s="50"/>
      <c r="Y481" s="50"/>
      <c r="Z481" s="50"/>
    </row>
    <row r="482" spans="1:26" ht="15.75" customHeight="1">
      <c r="A482" s="50"/>
      <c r="B482" s="50"/>
      <c r="C482" s="50"/>
      <c r="D482" s="50"/>
      <c r="E482" s="54"/>
      <c r="F482" s="55"/>
      <c r="G482" s="56"/>
      <c r="H482" s="50"/>
      <c r="I482" s="50"/>
      <c r="J482" s="50"/>
      <c r="K482" s="50"/>
      <c r="L482" s="50"/>
      <c r="M482" s="50"/>
      <c r="N482" s="50"/>
      <c r="O482" s="50"/>
      <c r="P482" s="50"/>
      <c r="Q482" s="50"/>
      <c r="R482" s="50"/>
      <c r="S482" s="50"/>
      <c r="T482" s="50"/>
      <c r="U482" s="50"/>
      <c r="V482" s="50"/>
      <c r="W482" s="50"/>
      <c r="X482" s="50"/>
      <c r="Y482" s="50"/>
      <c r="Z482" s="50"/>
    </row>
    <row r="483" spans="1:26" ht="15.75" customHeight="1">
      <c r="A483" s="50"/>
      <c r="B483" s="50"/>
      <c r="C483" s="50"/>
      <c r="D483" s="50"/>
      <c r="E483" s="54"/>
      <c r="F483" s="55"/>
      <c r="G483" s="56"/>
      <c r="H483" s="50"/>
      <c r="I483" s="50"/>
      <c r="J483" s="50"/>
      <c r="K483" s="50"/>
      <c r="L483" s="50"/>
      <c r="M483" s="50"/>
      <c r="N483" s="50"/>
      <c r="O483" s="50"/>
      <c r="P483" s="50"/>
      <c r="Q483" s="50"/>
      <c r="R483" s="50"/>
      <c r="S483" s="50"/>
      <c r="T483" s="50"/>
      <c r="U483" s="50"/>
      <c r="V483" s="50"/>
      <c r="W483" s="50"/>
      <c r="X483" s="50"/>
      <c r="Y483" s="50"/>
      <c r="Z483" s="50"/>
    </row>
    <row r="484" spans="1:26" ht="15.75" customHeight="1">
      <c r="A484" s="50"/>
      <c r="B484" s="50"/>
      <c r="C484" s="50"/>
      <c r="D484" s="50"/>
      <c r="E484" s="54"/>
      <c r="F484" s="55"/>
      <c r="G484" s="56"/>
      <c r="H484" s="50"/>
      <c r="I484" s="50"/>
      <c r="J484" s="50"/>
      <c r="K484" s="50"/>
      <c r="L484" s="50"/>
      <c r="M484" s="50"/>
      <c r="N484" s="50"/>
      <c r="O484" s="50"/>
      <c r="P484" s="50"/>
      <c r="Q484" s="50"/>
      <c r="R484" s="50"/>
      <c r="S484" s="50"/>
      <c r="T484" s="50"/>
      <c r="U484" s="50"/>
      <c r="V484" s="50"/>
      <c r="W484" s="50"/>
      <c r="X484" s="50"/>
      <c r="Y484" s="50"/>
      <c r="Z484" s="50"/>
    </row>
    <row r="485" spans="1:26" ht="15.75" customHeight="1">
      <c r="A485" s="50"/>
      <c r="B485" s="50"/>
      <c r="C485" s="50"/>
      <c r="D485" s="50"/>
      <c r="E485" s="54"/>
      <c r="F485" s="55"/>
      <c r="G485" s="56"/>
      <c r="H485" s="50"/>
      <c r="I485" s="50"/>
      <c r="J485" s="50"/>
      <c r="K485" s="50"/>
      <c r="L485" s="50"/>
      <c r="M485" s="50"/>
      <c r="N485" s="50"/>
      <c r="O485" s="50"/>
      <c r="P485" s="50"/>
      <c r="Q485" s="50"/>
      <c r="R485" s="50"/>
      <c r="S485" s="50"/>
      <c r="T485" s="50"/>
      <c r="U485" s="50"/>
      <c r="V485" s="50"/>
      <c r="W485" s="50"/>
      <c r="X485" s="50"/>
      <c r="Y485" s="50"/>
      <c r="Z485" s="50"/>
    </row>
    <row r="486" spans="1:26" ht="15.75" customHeight="1">
      <c r="A486" s="50"/>
      <c r="B486" s="50"/>
      <c r="C486" s="50"/>
      <c r="D486" s="50"/>
      <c r="E486" s="54"/>
      <c r="F486" s="55"/>
      <c r="G486" s="56"/>
      <c r="H486" s="50"/>
      <c r="I486" s="50"/>
      <c r="J486" s="50"/>
      <c r="K486" s="50"/>
      <c r="L486" s="50"/>
      <c r="M486" s="50"/>
      <c r="N486" s="50"/>
      <c r="O486" s="50"/>
      <c r="P486" s="50"/>
      <c r="Q486" s="50"/>
      <c r="R486" s="50"/>
      <c r="S486" s="50"/>
      <c r="T486" s="50"/>
      <c r="U486" s="50"/>
      <c r="V486" s="50"/>
      <c r="W486" s="50"/>
      <c r="X486" s="50"/>
      <c r="Y486" s="50"/>
      <c r="Z486" s="50"/>
    </row>
    <row r="487" spans="1:26" ht="15.75" customHeight="1">
      <c r="A487" s="50"/>
      <c r="B487" s="50"/>
      <c r="C487" s="50"/>
      <c r="D487" s="50"/>
      <c r="E487" s="54"/>
      <c r="F487" s="55"/>
      <c r="G487" s="56"/>
      <c r="H487" s="50"/>
      <c r="I487" s="50"/>
      <c r="J487" s="50"/>
      <c r="K487" s="50"/>
      <c r="L487" s="50"/>
      <c r="M487" s="50"/>
      <c r="N487" s="50"/>
      <c r="O487" s="50"/>
      <c r="P487" s="50"/>
      <c r="Q487" s="50"/>
      <c r="R487" s="50"/>
      <c r="S487" s="50"/>
      <c r="T487" s="50"/>
      <c r="U487" s="50"/>
      <c r="V487" s="50"/>
      <c r="W487" s="50"/>
      <c r="X487" s="50"/>
      <c r="Y487" s="50"/>
      <c r="Z487" s="50"/>
    </row>
    <row r="488" spans="1:26" ht="15.75" customHeight="1">
      <c r="A488" s="50"/>
      <c r="B488" s="50"/>
      <c r="C488" s="50"/>
      <c r="D488" s="50"/>
      <c r="E488" s="54"/>
      <c r="F488" s="55"/>
      <c r="G488" s="56"/>
      <c r="H488" s="50"/>
      <c r="I488" s="50"/>
      <c r="J488" s="50"/>
      <c r="K488" s="50"/>
      <c r="L488" s="50"/>
      <c r="M488" s="50"/>
      <c r="N488" s="50"/>
      <c r="O488" s="50"/>
      <c r="P488" s="50"/>
      <c r="Q488" s="50"/>
      <c r="R488" s="50"/>
      <c r="S488" s="50"/>
      <c r="T488" s="50"/>
      <c r="U488" s="50"/>
      <c r="V488" s="50"/>
      <c r="W488" s="50"/>
      <c r="X488" s="50"/>
      <c r="Y488" s="50"/>
      <c r="Z488" s="50"/>
    </row>
    <row r="489" spans="1:26" ht="15.75" customHeight="1">
      <c r="A489" s="50"/>
      <c r="B489" s="50"/>
      <c r="C489" s="50"/>
      <c r="D489" s="50"/>
      <c r="E489" s="54"/>
      <c r="F489" s="55"/>
      <c r="G489" s="56"/>
      <c r="H489" s="50"/>
      <c r="I489" s="50"/>
      <c r="J489" s="50"/>
      <c r="K489" s="50"/>
      <c r="L489" s="50"/>
      <c r="M489" s="50"/>
      <c r="N489" s="50"/>
      <c r="O489" s="50"/>
      <c r="P489" s="50"/>
      <c r="Q489" s="50"/>
      <c r="R489" s="50"/>
      <c r="S489" s="50"/>
      <c r="T489" s="50"/>
      <c r="U489" s="50"/>
      <c r="V489" s="50"/>
      <c r="W489" s="50"/>
      <c r="X489" s="50"/>
      <c r="Y489" s="50"/>
      <c r="Z489" s="50"/>
    </row>
    <row r="490" spans="1:26" ht="15.75" customHeight="1">
      <c r="A490" s="50"/>
      <c r="B490" s="50"/>
      <c r="C490" s="50"/>
      <c r="D490" s="50"/>
      <c r="E490" s="54"/>
      <c r="F490" s="55"/>
      <c r="G490" s="56"/>
      <c r="H490" s="50"/>
      <c r="I490" s="50"/>
      <c r="J490" s="50"/>
      <c r="K490" s="50"/>
      <c r="L490" s="50"/>
      <c r="M490" s="50"/>
      <c r="N490" s="50"/>
      <c r="O490" s="50"/>
      <c r="P490" s="50"/>
      <c r="Q490" s="50"/>
      <c r="R490" s="50"/>
      <c r="S490" s="50"/>
      <c r="T490" s="50"/>
      <c r="U490" s="50"/>
      <c r="V490" s="50"/>
      <c r="W490" s="50"/>
      <c r="X490" s="50"/>
      <c r="Y490" s="50"/>
      <c r="Z490" s="50"/>
    </row>
    <row r="491" spans="1:26" ht="15.75" customHeight="1">
      <c r="A491" s="50"/>
      <c r="B491" s="50"/>
      <c r="C491" s="50"/>
      <c r="D491" s="50"/>
      <c r="E491" s="54"/>
      <c r="F491" s="55"/>
      <c r="G491" s="56"/>
      <c r="H491" s="50"/>
      <c r="I491" s="50"/>
      <c r="J491" s="50"/>
      <c r="K491" s="50"/>
      <c r="L491" s="50"/>
      <c r="M491" s="50"/>
      <c r="N491" s="50"/>
      <c r="O491" s="50"/>
      <c r="P491" s="50"/>
      <c r="Q491" s="50"/>
      <c r="R491" s="50"/>
      <c r="S491" s="50"/>
      <c r="T491" s="50"/>
      <c r="U491" s="50"/>
      <c r="V491" s="50"/>
      <c r="W491" s="50"/>
      <c r="X491" s="50"/>
      <c r="Y491" s="50"/>
      <c r="Z491" s="50"/>
    </row>
    <row r="492" spans="1:26" ht="15.75" customHeight="1">
      <c r="A492" s="50"/>
      <c r="B492" s="50"/>
      <c r="C492" s="50"/>
      <c r="D492" s="50"/>
      <c r="E492" s="54"/>
      <c r="F492" s="55"/>
      <c r="G492" s="56"/>
      <c r="H492" s="50"/>
      <c r="I492" s="50"/>
      <c r="J492" s="50"/>
      <c r="K492" s="50"/>
      <c r="L492" s="50"/>
      <c r="M492" s="50"/>
      <c r="N492" s="50"/>
      <c r="O492" s="50"/>
      <c r="P492" s="50"/>
      <c r="Q492" s="50"/>
      <c r="R492" s="50"/>
      <c r="S492" s="50"/>
      <c r="T492" s="50"/>
      <c r="U492" s="50"/>
      <c r="V492" s="50"/>
      <c r="W492" s="50"/>
      <c r="X492" s="50"/>
      <c r="Y492" s="50"/>
      <c r="Z492" s="50"/>
    </row>
    <row r="493" spans="1:26" ht="15.75" customHeight="1">
      <c r="A493" s="50"/>
      <c r="B493" s="50"/>
      <c r="C493" s="50"/>
      <c r="D493" s="50"/>
      <c r="E493" s="54"/>
      <c r="F493" s="55"/>
      <c r="G493" s="56"/>
      <c r="H493" s="50"/>
      <c r="I493" s="50"/>
      <c r="J493" s="50"/>
      <c r="K493" s="50"/>
      <c r="L493" s="50"/>
      <c r="M493" s="50"/>
      <c r="N493" s="50"/>
      <c r="O493" s="50"/>
      <c r="P493" s="50"/>
      <c r="Q493" s="50"/>
      <c r="R493" s="50"/>
      <c r="S493" s="50"/>
      <c r="T493" s="50"/>
      <c r="U493" s="50"/>
      <c r="V493" s="50"/>
      <c r="W493" s="50"/>
      <c r="X493" s="50"/>
      <c r="Y493" s="50"/>
      <c r="Z493" s="50"/>
    </row>
    <row r="494" spans="1:26" ht="15.75" customHeight="1">
      <c r="A494" s="50"/>
      <c r="B494" s="50"/>
      <c r="C494" s="50"/>
      <c r="D494" s="50"/>
      <c r="E494" s="54"/>
      <c r="F494" s="55"/>
      <c r="G494" s="56"/>
      <c r="H494" s="50"/>
      <c r="I494" s="50"/>
      <c r="J494" s="50"/>
      <c r="K494" s="50"/>
      <c r="L494" s="50"/>
      <c r="M494" s="50"/>
      <c r="N494" s="50"/>
      <c r="O494" s="50"/>
      <c r="P494" s="50"/>
      <c r="Q494" s="50"/>
      <c r="R494" s="50"/>
      <c r="S494" s="50"/>
      <c r="T494" s="50"/>
      <c r="U494" s="50"/>
      <c r="V494" s="50"/>
      <c r="W494" s="50"/>
      <c r="X494" s="50"/>
      <c r="Y494" s="50"/>
      <c r="Z494" s="50"/>
    </row>
    <row r="495" spans="1:26" ht="15.75" customHeight="1">
      <c r="A495" s="50"/>
      <c r="B495" s="50"/>
      <c r="C495" s="50"/>
      <c r="D495" s="50"/>
      <c r="E495" s="54"/>
      <c r="F495" s="55"/>
      <c r="G495" s="56"/>
      <c r="H495" s="50"/>
      <c r="I495" s="50"/>
      <c r="J495" s="50"/>
      <c r="K495" s="50"/>
      <c r="L495" s="50"/>
      <c r="M495" s="50"/>
      <c r="N495" s="50"/>
      <c r="O495" s="50"/>
      <c r="P495" s="50"/>
      <c r="Q495" s="50"/>
      <c r="R495" s="50"/>
      <c r="S495" s="50"/>
      <c r="T495" s="50"/>
      <c r="U495" s="50"/>
      <c r="V495" s="50"/>
      <c r="W495" s="50"/>
      <c r="X495" s="50"/>
      <c r="Y495" s="50"/>
      <c r="Z495" s="50"/>
    </row>
    <row r="496" spans="1:26" ht="15.75" customHeight="1">
      <c r="A496" s="50"/>
      <c r="B496" s="50"/>
      <c r="C496" s="50"/>
      <c r="D496" s="50"/>
      <c r="E496" s="54"/>
      <c r="F496" s="55"/>
      <c r="G496" s="56"/>
      <c r="H496" s="50"/>
      <c r="I496" s="50"/>
      <c r="J496" s="50"/>
      <c r="K496" s="50"/>
      <c r="L496" s="50"/>
      <c r="M496" s="50"/>
      <c r="N496" s="50"/>
      <c r="O496" s="50"/>
      <c r="P496" s="50"/>
      <c r="Q496" s="50"/>
      <c r="R496" s="50"/>
      <c r="S496" s="50"/>
      <c r="T496" s="50"/>
      <c r="U496" s="50"/>
      <c r="V496" s="50"/>
      <c r="W496" s="50"/>
      <c r="X496" s="50"/>
      <c r="Y496" s="50"/>
      <c r="Z496" s="50"/>
    </row>
    <row r="497" spans="1:26" ht="15.75" customHeight="1">
      <c r="A497" s="50"/>
      <c r="B497" s="50"/>
      <c r="C497" s="50"/>
      <c r="D497" s="50"/>
      <c r="E497" s="54"/>
      <c r="F497" s="55"/>
      <c r="G497" s="56"/>
      <c r="H497" s="50"/>
      <c r="I497" s="50"/>
      <c r="J497" s="50"/>
      <c r="K497" s="50"/>
      <c r="L497" s="50"/>
      <c r="M497" s="50"/>
      <c r="N497" s="50"/>
      <c r="O497" s="50"/>
      <c r="P497" s="50"/>
      <c r="Q497" s="50"/>
      <c r="R497" s="50"/>
      <c r="S497" s="50"/>
      <c r="T497" s="50"/>
      <c r="U497" s="50"/>
      <c r="V497" s="50"/>
      <c r="W497" s="50"/>
      <c r="X497" s="50"/>
      <c r="Y497" s="50"/>
      <c r="Z497" s="50"/>
    </row>
    <row r="498" spans="1:26" ht="15.75" customHeight="1">
      <c r="A498" s="50"/>
      <c r="B498" s="50"/>
      <c r="C498" s="50"/>
      <c r="D498" s="50"/>
      <c r="E498" s="54"/>
      <c r="F498" s="55"/>
      <c r="G498" s="56"/>
      <c r="H498" s="50"/>
      <c r="I498" s="50"/>
      <c r="J498" s="50"/>
      <c r="K498" s="50"/>
      <c r="L498" s="50"/>
      <c r="M498" s="50"/>
      <c r="N498" s="50"/>
      <c r="O498" s="50"/>
      <c r="P498" s="50"/>
      <c r="Q498" s="50"/>
      <c r="R498" s="50"/>
      <c r="S498" s="50"/>
      <c r="T498" s="50"/>
      <c r="U498" s="50"/>
      <c r="V498" s="50"/>
      <c r="W498" s="50"/>
      <c r="X498" s="50"/>
      <c r="Y498" s="50"/>
      <c r="Z498" s="50"/>
    </row>
    <row r="499" spans="1:26" ht="15.75" customHeight="1">
      <c r="A499" s="50"/>
      <c r="B499" s="50"/>
      <c r="C499" s="50"/>
      <c r="D499" s="50"/>
      <c r="E499" s="54"/>
      <c r="F499" s="55"/>
      <c r="G499" s="56"/>
      <c r="H499" s="50"/>
      <c r="I499" s="50"/>
      <c r="J499" s="50"/>
      <c r="K499" s="50"/>
      <c r="L499" s="50"/>
      <c r="M499" s="50"/>
      <c r="N499" s="50"/>
      <c r="O499" s="50"/>
      <c r="P499" s="50"/>
      <c r="Q499" s="50"/>
      <c r="R499" s="50"/>
      <c r="S499" s="50"/>
      <c r="T499" s="50"/>
      <c r="U499" s="50"/>
      <c r="V499" s="50"/>
      <c r="W499" s="50"/>
      <c r="X499" s="50"/>
      <c r="Y499" s="50"/>
      <c r="Z499" s="50"/>
    </row>
    <row r="500" spans="1:26" ht="15.75" customHeight="1">
      <c r="A500" s="50"/>
      <c r="B500" s="50"/>
      <c r="C500" s="50"/>
      <c r="D500" s="50"/>
      <c r="E500" s="54"/>
      <c r="F500" s="55"/>
      <c r="G500" s="56"/>
      <c r="H500" s="50"/>
      <c r="I500" s="50"/>
      <c r="J500" s="50"/>
      <c r="K500" s="50"/>
      <c r="L500" s="50"/>
      <c r="M500" s="50"/>
      <c r="N500" s="50"/>
      <c r="O500" s="50"/>
      <c r="P500" s="50"/>
      <c r="Q500" s="50"/>
      <c r="R500" s="50"/>
      <c r="S500" s="50"/>
      <c r="T500" s="50"/>
      <c r="U500" s="50"/>
      <c r="V500" s="50"/>
      <c r="W500" s="50"/>
      <c r="X500" s="50"/>
      <c r="Y500" s="50"/>
      <c r="Z500" s="50"/>
    </row>
    <row r="501" spans="1:26" ht="15.75" customHeight="1">
      <c r="A501" s="50"/>
      <c r="B501" s="50"/>
      <c r="C501" s="50"/>
      <c r="D501" s="50"/>
      <c r="E501" s="54"/>
      <c r="F501" s="55"/>
      <c r="G501" s="56"/>
      <c r="H501" s="50"/>
      <c r="I501" s="50"/>
      <c r="J501" s="50"/>
      <c r="K501" s="50"/>
      <c r="L501" s="50"/>
      <c r="M501" s="50"/>
      <c r="N501" s="50"/>
      <c r="O501" s="50"/>
      <c r="P501" s="50"/>
      <c r="Q501" s="50"/>
      <c r="R501" s="50"/>
      <c r="S501" s="50"/>
      <c r="T501" s="50"/>
      <c r="U501" s="50"/>
      <c r="V501" s="50"/>
      <c r="W501" s="50"/>
      <c r="X501" s="50"/>
      <c r="Y501" s="50"/>
      <c r="Z501" s="50"/>
    </row>
    <row r="502" spans="1:26" ht="15.75" customHeight="1">
      <c r="A502" s="50"/>
      <c r="B502" s="50"/>
      <c r="C502" s="50"/>
      <c r="D502" s="50"/>
      <c r="E502" s="54"/>
      <c r="F502" s="55"/>
      <c r="G502" s="56"/>
      <c r="H502" s="50"/>
      <c r="I502" s="50"/>
      <c r="J502" s="50"/>
      <c r="K502" s="50"/>
      <c r="L502" s="50"/>
      <c r="M502" s="50"/>
      <c r="N502" s="50"/>
      <c r="O502" s="50"/>
      <c r="P502" s="50"/>
      <c r="Q502" s="50"/>
      <c r="R502" s="50"/>
      <c r="S502" s="50"/>
      <c r="T502" s="50"/>
      <c r="U502" s="50"/>
      <c r="V502" s="50"/>
      <c r="W502" s="50"/>
      <c r="X502" s="50"/>
      <c r="Y502" s="50"/>
      <c r="Z502" s="50"/>
    </row>
    <row r="503" spans="1:26" ht="15.75" customHeight="1">
      <c r="A503" s="50"/>
      <c r="B503" s="50"/>
      <c r="C503" s="50"/>
      <c r="D503" s="50"/>
      <c r="E503" s="54"/>
      <c r="F503" s="55"/>
      <c r="G503" s="56"/>
      <c r="H503" s="50"/>
      <c r="I503" s="50"/>
      <c r="J503" s="50"/>
      <c r="K503" s="50"/>
      <c r="L503" s="50"/>
      <c r="M503" s="50"/>
      <c r="N503" s="50"/>
      <c r="O503" s="50"/>
      <c r="P503" s="50"/>
      <c r="Q503" s="50"/>
      <c r="R503" s="50"/>
      <c r="S503" s="50"/>
      <c r="T503" s="50"/>
      <c r="U503" s="50"/>
      <c r="V503" s="50"/>
      <c r="W503" s="50"/>
      <c r="X503" s="50"/>
      <c r="Y503" s="50"/>
      <c r="Z503" s="50"/>
    </row>
    <row r="504" spans="1:26" ht="15.75" customHeight="1">
      <c r="A504" s="50"/>
      <c r="B504" s="50"/>
      <c r="C504" s="50"/>
      <c r="D504" s="50"/>
      <c r="E504" s="54"/>
      <c r="F504" s="55"/>
      <c r="G504" s="56"/>
      <c r="H504" s="50"/>
      <c r="I504" s="50"/>
      <c r="J504" s="50"/>
      <c r="K504" s="50"/>
      <c r="L504" s="50"/>
      <c r="M504" s="50"/>
      <c r="N504" s="50"/>
      <c r="O504" s="50"/>
      <c r="P504" s="50"/>
      <c r="Q504" s="50"/>
      <c r="R504" s="50"/>
      <c r="S504" s="50"/>
      <c r="T504" s="50"/>
      <c r="U504" s="50"/>
      <c r="V504" s="50"/>
      <c r="W504" s="50"/>
      <c r="X504" s="50"/>
      <c r="Y504" s="50"/>
      <c r="Z504" s="50"/>
    </row>
    <row r="505" spans="1:26" ht="15.75" customHeight="1">
      <c r="A505" s="50"/>
      <c r="B505" s="50"/>
      <c r="C505" s="50"/>
      <c r="D505" s="50"/>
      <c r="E505" s="54"/>
      <c r="F505" s="55"/>
      <c r="G505" s="56"/>
      <c r="H505" s="50"/>
      <c r="I505" s="50"/>
      <c r="J505" s="50"/>
      <c r="K505" s="50"/>
      <c r="L505" s="50"/>
      <c r="M505" s="50"/>
      <c r="N505" s="50"/>
      <c r="O505" s="50"/>
      <c r="P505" s="50"/>
      <c r="Q505" s="50"/>
      <c r="R505" s="50"/>
      <c r="S505" s="50"/>
      <c r="T505" s="50"/>
      <c r="U505" s="50"/>
      <c r="V505" s="50"/>
      <c r="W505" s="50"/>
      <c r="X505" s="50"/>
      <c r="Y505" s="50"/>
      <c r="Z505" s="50"/>
    </row>
    <row r="506" spans="1:26" ht="15.75" customHeight="1">
      <c r="A506" s="50"/>
      <c r="B506" s="50"/>
      <c r="C506" s="50"/>
      <c r="D506" s="50"/>
      <c r="E506" s="54"/>
      <c r="F506" s="55"/>
      <c r="G506" s="56"/>
      <c r="H506" s="50"/>
      <c r="I506" s="50"/>
      <c r="J506" s="50"/>
      <c r="K506" s="50"/>
      <c r="L506" s="50"/>
      <c r="M506" s="50"/>
      <c r="N506" s="50"/>
      <c r="O506" s="50"/>
      <c r="P506" s="50"/>
      <c r="Q506" s="50"/>
      <c r="R506" s="50"/>
      <c r="S506" s="50"/>
      <c r="T506" s="50"/>
      <c r="U506" s="50"/>
      <c r="V506" s="50"/>
      <c r="W506" s="50"/>
      <c r="X506" s="50"/>
      <c r="Y506" s="50"/>
      <c r="Z506" s="50"/>
    </row>
    <row r="507" spans="1:26" ht="15.75" customHeight="1">
      <c r="A507" s="50"/>
      <c r="B507" s="50"/>
      <c r="C507" s="50"/>
      <c r="D507" s="50"/>
      <c r="E507" s="54"/>
      <c r="F507" s="55"/>
      <c r="G507" s="56"/>
      <c r="H507" s="50"/>
      <c r="I507" s="50"/>
      <c r="J507" s="50"/>
      <c r="K507" s="50"/>
      <c r="L507" s="50"/>
      <c r="M507" s="50"/>
      <c r="N507" s="50"/>
      <c r="O507" s="50"/>
      <c r="P507" s="50"/>
      <c r="Q507" s="50"/>
      <c r="R507" s="50"/>
      <c r="S507" s="50"/>
      <c r="T507" s="50"/>
      <c r="U507" s="50"/>
      <c r="V507" s="50"/>
      <c r="W507" s="50"/>
      <c r="X507" s="50"/>
      <c r="Y507" s="50"/>
      <c r="Z507" s="50"/>
    </row>
    <row r="508" spans="1:26" ht="15.75" customHeight="1">
      <c r="A508" s="50"/>
      <c r="B508" s="50"/>
      <c r="C508" s="50"/>
      <c r="D508" s="50"/>
      <c r="E508" s="54"/>
      <c r="F508" s="55"/>
      <c r="G508" s="56"/>
      <c r="H508" s="50"/>
      <c r="I508" s="50"/>
      <c r="J508" s="50"/>
      <c r="K508" s="50"/>
      <c r="L508" s="50"/>
      <c r="M508" s="50"/>
      <c r="N508" s="50"/>
      <c r="O508" s="50"/>
      <c r="P508" s="50"/>
      <c r="Q508" s="50"/>
      <c r="R508" s="50"/>
      <c r="S508" s="50"/>
      <c r="T508" s="50"/>
      <c r="U508" s="50"/>
      <c r="V508" s="50"/>
      <c r="W508" s="50"/>
      <c r="X508" s="50"/>
      <c r="Y508" s="50"/>
      <c r="Z508" s="50"/>
    </row>
    <row r="509" spans="1:26" ht="15.75" customHeight="1">
      <c r="A509" s="50"/>
      <c r="B509" s="50"/>
      <c r="C509" s="50"/>
      <c r="D509" s="50"/>
      <c r="E509" s="54"/>
      <c r="F509" s="55"/>
      <c r="G509" s="56"/>
      <c r="H509" s="50"/>
      <c r="I509" s="50"/>
      <c r="J509" s="50"/>
      <c r="K509" s="50"/>
      <c r="L509" s="50"/>
      <c r="M509" s="50"/>
      <c r="N509" s="50"/>
      <c r="O509" s="50"/>
      <c r="P509" s="50"/>
      <c r="Q509" s="50"/>
      <c r="R509" s="50"/>
      <c r="S509" s="50"/>
      <c r="T509" s="50"/>
      <c r="U509" s="50"/>
      <c r="V509" s="50"/>
      <c r="W509" s="50"/>
      <c r="X509" s="50"/>
      <c r="Y509" s="50"/>
      <c r="Z509" s="50"/>
    </row>
    <row r="510" spans="1:26" ht="15.75" customHeight="1">
      <c r="A510" s="50"/>
      <c r="B510" s="50"/>
      <c r="C510" s="50"/>
      <c r="D510" s="50"/>
      <c r="E510" s="54"/>
      <c r="F510" s="55"/>
      <c r="G510" s="56"/>
      <c r="H510" s="50"/>
      <c r="I510" s="50"/>
      <c r="J510" s="50"/>
      <c r="K510" s="50"/>
      <c r="L510" s="50"/>
      <c r="M510" s="50"/>
      <c r="N510" s="50"/>
      <c r="O510" s="50"/>
      <c r="P510" s="50"/>
      <c r="Q510" s="50"/>
      <c r="R510" s="50"/>
      <c r="S510" s="50"/>
      <c r="T510" s="50"/>
      <c r="U510" s="50"/>
      <c r="V510" s="50"/>
      <c r="W510" s="50"/>
      <c r="X510" s="50"/>
      <c r="Y510" s="50"/>
      <c r="Z510" s="50"/>
    </row>
    <row r="511" spans="1:26" ht="15.75" customHeight="1">
      <c r="A511" s="50"/>
      <c r="B511" s="50"/>
      <c r="C511" s="50"/>
      <c r="D511" s="50"/>
      <c r="E511" s="54"/>
      <c r="F511" s="55"/>
      <c r="G511" s="56"/>
      <c r="H511" s="50"/>
      <c r="I511" s="50"/>
      <c r="J511" s="50"/>
      <c r="K511" s="50"/>
      <c r="L511" s="50"/>
      <c r="M511" s="50"/>
      <c r="N511" s="50"/>
      <c r="O511" s="50"/>
      <c r="P511" s="50"/>
      <c r="Q511" s="50"/>
      <c r="R511" s="50"/>
      <c r="S511" s="50"/>
      <c r="T511" s="50"/>
      <c r="U511" s="50"/>
      <c r="V511" s="50"/>
      <c r="W511" s="50"/>
      <c r="X511" s="50"/>
      <c r="Y511" s="50"/>
      <c r="Z511" s="50"/>
    </row>
    <row r="512" spans="1:26" ht="15.75" customHeight="1">
      <c r="A512" s="50"/>
      <c r="B512" s="50"/>
      <c r="C512" s="50"/>
      <c r="D512" s="50"/>
      <c r="E512" s="54"/>
      <c r="F512" s="55"/>
      <c r="G512" s="56"/>
      <c r="H512" s="50"/>
      <c r="I512" s="50"/>
      <c r="J512" s="50"/>
      <c r="K512" s="50"/>
      <c r="L512" s="50"/>
      <c r="M512" s="50"/>
      <c r="N512" s="50"/>
      <c r="O512" s="50"/>
      <c r="P512" s="50"/>
      <c r="Q512" s="50"/>
      <c r="R512" s="50"/>
      <c r="S512" s="50"/>
      <c r="T512" s="50"/>
      <c r="U512" s="50"/>
      <c r="V512" s="50"/>
      <c r="W512" s="50"/>
      <c r="X512" s="50"/>
      <c r="Y512" s="50"/>
      <c r="Z512" s="50"/>
    </row>
    <row r="513" spans="1:26" ht="15.75" customHeight="1">
      <c r="A513" s="50"/>
      <c r="B513" s="50"/>
      <c r="C513" s="50"/>
      <c r="D513" s="50"/>
      <c r="E513" s="54"/>
      <c r="F513" s="55"/>
      <c r="G513" s="56"/>
      <c r="H513" s="50"/>
      <c r="I513" s="50"/>
      <c r="J513" s="50"/>
      <c r="K513" s="50"/>
      <c r="L513" s="50"/>
      <c r="M513" s="50"/>
      <c r="N513" s="50"/>
      <c r="O513" s="50"/>
      <c r="P513" s="50"/>
      <c r="Q513" s="50"/>
      <c r="R513" s="50"/>
      <c r="S513" s="50"/>
      <c r="T513" s="50"/>
      <c r="U513" s="50"/>
      <c r="V513" s="50"/>
      <c r="W513" s="50"/>
      <c r="X513" s="50"/>
      <c r="Y513" s="50"/>
      <c r="Z513" s="50"/>
    </row>
    <row r="514" spans="1:26" ht="15.75" customHeight="1">
      <c r="A514" s="50"/>
      <c r="B514" s="50"/>
      <c r="C514" s="50"/>
      <c r="D514" s="50"/>
      <c r="E514" s="54"/>
      <c r="F514" s="55"/>
      <c r="G514" s="56"/>
      <c r="H514" s="50"/>
      <c r="I514" s="50"/>
      <c r="J514" s="50"/>
      <c r="K514" s="50"/>
      <c r="L514" s="50"/>
      <c r="M514" s="50"/>
      <c r="N514" s="50"/>
      <c r="O514" s="50"/>
      <c r="P514" s="50"/>
      <c r="Q514" s="50"/>
      <c r="R514" s="50"/>
      <c r="S514" s="50"/>
      <c r="T514" s="50"/>
      <c r="U514" s="50"/>
      <c r="V514" s="50"/>
      <c r="W514" s="50"/>
      <c r="X514" s="50"/>
      <c r="Y514" s="50"/>
      <c r="Z514" s="50"/>
    </row>
    <row r="515" spans="1:26" ht="15.75" customHeight="1">
      <c r="A515" s="50"/>
      <c r="B515" s="50"/>
      <c r="C515" s="50"/>
      <c r="D515" s="50"/>
      <c r="E515" s="54"/>
      <c r="F515" s="55"/>
      <c r="G515" s="56"/>
      <c r="H515" s="50"/>
      <c r="I515" s="50"/>
      <c r="J515" s="50"/>
      <c r="K515" s="50"/>
      <c r="L515" s="50"/>
      <c r="M515" s="50"/>
      <c r="N515" s="50"/>
      <c r="O515" s="50"/>
      <c r="P515" s="50"/>
      <c r="Q515" s="50"/>
      <c r="R515" s="50"/>
      <c r="S515" s="50"/>
      <c r="T515" s="50"/>
      <c r="U515" s="50"/>
      <c r="V515" s="50"/>
      <c r="W515" s="50"/>
      <c r="X515" s="50"/>
      <c r="Y515" s="50"/>
      <c r="Z515" s="50"/>
    </row>
    <row r="516" spans="1:26" ht="15.75" customHeight="1">
      <c r="A516" s="50"/>
      <c r="B516" s="50"/>
      <c r="C516" s="50"/>
      <c r="D516" s="50"/>
      <c r="E516" s="54"/>
      <c r="F516" s="55"/>
      <c r="G516" s="56"/>
      <c r="H516" s="50"/>
      <c r="I516" s="50"/>
      <c r="J516" s="50"/>
      <c r="K516" s="50"/>
      <c r="L516" s="50"/>
      <c r="M516" s="50"/>
      <c r="N516" s="50"/>
      <c r="O516" s="50"/>
      <c r="P516" s="50"/>
      <c r="Q516" s="50"/>
      <c r="R516" s="50"/>
      <c r="S516" s="50"/>
      <c r="T516" s="50"/>
      <c r="U516" s="50"/>
      <c r="V516" s="50"/>
      <c r="W516" s="50"/>
      <c r="X516" s="50"/>
      <c r="Y516" s="50"/>
      <c r="Z516" s="50"/>
    </row>
    <row r="517" spans="1:26" ht="15.75" customHeight="1">
      <c r="A517" s="50"/>
      <c r="B517" s="50"/>
      <c r="C517" s="50"/>
      <c r="D517" s="50"/>
      <c r="E517" s="54"/>
      <c r="F517" s="55"/>
      <c r="G517" s="56"/>
      <c r="H517" s="50"/>
      <c r="I517" s="50"/>
      <c r="J517" s="50"/>
      <c r="K517" s="50"/>
      <c r="L517" s="50"/>
      <c r="M517" s="50"/>
      <c r="N517" s="50"/>
      <c r="O517" s="50"/>
      <c r="P517" s="50"/>
      <c r="Q517" s="50"/>
      <c r="R517" s="50"/>
      <c r="S517" s="50"/>
      <c r="T517" s="50"/>
      <c r="U517" s="50"/>
      <c r="V517" s="50"/>
      <c r="W517" s="50"/>
      <c r="X517" s="50"/>
      <c r="Y517" s="50"/>
      <c r="Z517" s="50"/>
    </row>
    <row r="518" spans="1:26" ht="15.75" customHeight="1">
      <c r="A518" s="50"/>
      <c r="B518" s="50"/>
      <c r="C518" s="50"/>
      <c r="D518" s="50"/>
      <c r="E518" s="54"/>
      <c r="F518" s="55"/>
      <c r="G518" s="56"/>
      <c r="H518" s="50"/>
      <c r="I518" s="50"/>
      <c r="J518" s="50"/>
      <c r="K518" s="50"/>
      <c r="L518" s="50"/>
      <c r="M518" s="50"/>
      <c r="N518" s="50"/>
      <c r="O518" s="50"/>
      <c r="P518" s="50"/>
      <c r="Q518" s="50"/>
      <c r="R518" s="50"/>
      <c r="S518" s="50"/>
      <c r="T518" s="50"/>
      <c r="U518" s="50"/>
      <c r="V518" s="50"/>
      <c r="W518" s="50"/>
      <c r="X518" s="50"/>
      <c r="Y518" s="50"/>
      <c r="Z518" s="50"/>
    </row>
    <row r="519" spans="1:26" ht="15.75" customHeight="1">
      <c r="A519" s="50"/>
      <c r="B519" s="50"/>
      <c r="C519" s="50"/>
      <c r="D519" s="50"/>
      <c r="E519" s="54"/>
      <c r="F519" s="55"/>
      <c r="G519" s="56"/>
      <c r="H519" s="50"/>
      <c r="I519" s="50"/>
      <c r="J519" s="50"/>
      <c r="K519" s="50"/>
      <c r="L519" s="50"/>
      <c r="M519" s="50"/>
      <c r="N519" s="50"/>
      <c r="O519" s="50"/>
      <c r="P519" s="50"/>
      <c r="Q519" s="50"/>
      <c r="R519" s="50"/>
      <c r="S519" s="50"/>
      <c r="T519" s="50"/>
      <c r="U519" s="50"/>
      <c r="V519" s="50"/>
      <c r="W519" s="50"/>
      <c r="X519" s="50"/>
      <c r="Y519" s="50"/>
      <c r="Z519" s="50"/>
    </row>
    <row r="520" spans="1:26" ht="15.75" customHeight="1">
      <c r="A520" s="50"/>
      <c r="B520" s="50"/>
      <c r="C520" s="50"/>
      <c r="D520" s="50"/>
      <c r="E520" s="54"/>
      <c r="F520" s="55"/>
      <c r="G520" s="56"/>
      <c r="H520" s="50"/>
      <c r="I520" s="50"/>
      <c r="J520" s="50"/>
      <c r="K520" s="50"/>
      <c r="L520" s="50"/>
      <c r="M520" s="50"/>
      <c r="N520" s="50"/>
      <c r="O520" s="50"/>
      <c r="P520" s="50"/>
      <c r="Q520" s="50"/>
      <c r="R520" s="50"/>
      <c r="S520" s="50"/>
      <c r="T520" s="50"/>
      <c r="U520" s="50"/>
      <c r="V520" s="50"/>
      <c r="W520" s="50"/>
      <c r="X520" s="50"/>
      <c r="Y520" s="50"/>
      <c r="Z520" s="50"/>
    </row>
    <row r="521" spans="1:26" ht="15.75" customHeight="1">
      <c r="A521" s="50"/>
      <c r="B521" s="50"/>
      <c r="C521" s="50"/>
      <c r="D521" s="50"/>
      <c r="E521" s="54"/>
      <c r="F521" s="55"/>
      <c r="G521" s="56"/>
      <c r="H521" s="50"/>
      <c r="I521" s="50"/>
      <c r="J521" s="50"/>
      <c r="K521" s="50"/>
      <c r="L521" s="50"/>
      <c r="M521" s="50"/>
      <c r="N521" s="50"/>
      <c r="O521" s="50"/>
      <c r="P521" s="50"/>
      <c r="Q521" s="50"/>
      <c r="R521" s="50"/>
      <c r="S521" s="50"/>
      <c r="T521" s="50"/>
      <c r="U521" s="50"/>
      <c r="V521" s="50"/>
      <c r="W521" s="50"/>
      <c r="X521" s="50"/>
      <c r="Y521" s="50"/>
      <c r="Z521" s="50"/>
    </row>
    <row r="522" spans="1:26" ht="15.75" customHeight="1">
      <c r="A522" s="50"/>
      <c r="B522" s="50"/>
      <c r="C522" s="50"/>
      <c r="D522" s="50"/>
      <c r="E522" s="54"/>
      <c r="F522" s="55"/>
      <c r="G522" s="56"/>
      <c r="H522" s="50"/>
      <c r="I522" s="50"/>
      <c r="J522" s="50"/>
      <c r="K522" s="50"/>
      <c r="L522" s="50"/>
      <c r="M522" s="50"/>
      <c r="N522" s="50"/>
      <c r="O522" s="50"/>
      <c r="P522" s="50"/>
      <c r="Q522" s="50"/>
      <c r="R522" s="50"/>
      <c r="S522" s="50"/>
      <c r="T522" s="50"/>
      <c r="U522" s="50"/>
      <c r="V522" s="50"/>
      <c r="W522" s="50"/>
      <c r="X522" s="50"/>
      <c r="Y522" s="50"/>
      <c r="Z522" s="50"/>
    </row>
    <row r="523" spans="1:26" ht="15.75" customHeight="1">
      <c r="A523" s="50"/>
      <c r="B523" s="50"/>
      <c r="C523" s="50"/>
      <c r="D523" s="50"/>
      <c r="E523" s="54"/>
      <c r="F523" s="55"/>
      <c r="G523" s="56"/>
      <c r="H523" s="50"/>
      <c r="I523" s="50"/>
      <c r="J523" s="50"/>
      <c r="K523" s="50"/>
      <c r="L523" s="50"/>
      <c r="M523" s="50"/>
      <c r="N523" s="50"/>
      <c r="O523" s="50"/>
      <c r="P523" s="50"/>
      <c r="Q523" s="50"/>
      <c r="R523" s="50"/>
      <c r="S523" s="50"/>
      <c r="T523" s="50"/>
      <c r="U523" s="50"/>
      <c r="V523" s="50"/>
      <c r="W523" s="50"/>
      <c r="X523" s="50"/>
      <c r="Y523" s="50"/>
      <c r="Z523" s="50"/>
    </row>
    <row r="524" spans="1:26" ht="15.75" customHeight="1">
      <c r="A524" s="50"/>
      <c r="B524" s="50"/>
      <c r="C524" s="50"/>
      <c r="D524" s="50"/>
      <c r="E524" s="54"/>
      <c r="F524" s="55"/>
      <c r="G524" s="56"/>
      <c r="H524" s="50"/>
      <c r="I524" s="50"/>
      <c r="J524" s="50"/>
      <c r="K524" s="50"/>
      <c r="L524" s="50"/>
      <c r="M524" s="50"/>
      <c r="N524" s="50"/>
      <c r="O524" s="50"/>
      <c r="P524" s="50"/>
      <c r="Q524" s="50"/>
      <c r="R524" s="50"/>
      <c r="S524" s="50"/>
      <c r="T524" s="50"/>
      <c r="U524" s="50"/>
      <c r="V524" s="50"/>
      <c r="W524" s="50"/>
      <c r="X524" s="50"/>
      <c r="Y524" s="50"/>
      <c r="Z524" s="50"/>
    </row>
    <row r="525" spans="1:26" ht="15.75" customHeight="1">
      <c r="A525" s="50"/>
      <c r="B525" s="50"/>
      <c r="C525" s="50"/>
      <c r="D525" s="50"/>
      <c r="E525" s="54"/>
      <c r="F525" s="55"/>
      <c r="G525" s="56"/>
      <c r="H525" s="50"/>
      <c r="I525" s="50"/>
      <c r="J525" s="50"/>
      <c r="K525" s="50"/>
      <c r="L525" s="50"/>
      <c r="M525" s="50"/>
      <c r="N525" s="50"/>
      <c r="O525" s="50"/>
      <c r="P525" s="50"/>
      <c r="Q525" s="50"/>
      <c r="R525" s="50"/>
      <c r="S525" s="50"/>
      <c r="T525" s="50"/>
      <c r="U525" s="50"/>
      <c r="V525" s="50"/>
      <c r="W525" s="50"/>
      <c r="X525" s="50"/>
      <c r="Y525" s="50"/>
      <c r="Z525" s="50"/>
    </row>
    <row r="526" spans="1:26" ht="15.75" customHeight="1">
      <c r="A526" s="50"/>
      <c r="B526" s="50"/>
      <c r="C526" s="50"/>
      <c r="D526" s="50"/>
      <c r="E526" s="54"/>
      <c r="F526" s="55"/>
      <c r="G526" s="56"/>
      <c r="H526" s="50"/>
      <c r="I526" s="50"/>
      <c r="J526" s="50"/>
      <c r="K526" s="50"/>
      <c r="L526" s="50"/>
      <c r="M526" s="50"/>
      <c r="N526" s="50"/>
      <c r="O526" s="50"/>
      <c r="P526" s="50"/>
      <c r="Q526" s="50"/>
      <c r="R526" s="50"/>
      <c r="S526" s="50"/>
      <c r="T526" s="50"/>
      <c r="U526" s="50"/>
      <c r="V526" s="50"/>
      <c r="W526" s="50"/>
      <c r="X526" s="50"/>
      <c r="Y526" s="50"/>
      <c r="Z526" s="50"/>
    </row>
    <row r="527" spans="1:26" ht="15.75" customHeight="1">
      <c r="A527" s="50"/>
      <c r="B527" s="50"/>
      <c r="C527" s="50"/>
      <c r="D527" s="50"/>
      <c r="E527" s="54"/>
      <c r="F527" s="55"/>
      <c r="G527" s="56"/>
      <c r="H527" s="50"/>
      <c r="I527" s="50"/>
      <c r="J527" s="50"/>
      <c r="K527" s="50"/>
      <c r="L527" s="50"/>
      <c r="M527" s="50"/>
      <c r="N527" s="50"/>
      <c r="O527" s="50"/>
      <c r="P527" s="50"/>
      <c r="Q527" s="50"/>
      <c r="R527" s="50"/>
      <c r="S527" s="50"/>
      <c r="T527" s="50"/>
      <c r="U527" s="50"/>
      <c r="V527" s="50"/>
      <c r="W527" s="50"/>
      <c r="X527" s="50"/>
      <c r="Y527" s="50"/>
      <c r="Z527" s="50"/>
    </row>
    <row r="528" spans="1:26" ht="15.75" customHeight="1">
      <c r="A528" s="50"/>
      <c r="B528" s="50"/>
      <c r="C528" s="50"/>
      <c r="D528" s="50"/>
      <c r="E528" s="54"/>
      <c r="F528" s="55"/>
      <c r="G528" s="56"/>
      <c r="H528" s="50"/>
      <c r="I528" s="50"/>
      <c r="J528" s="50"/>
      <c r="K528" s="50"/>
      <c r="L528" s="50"/>
      <c r="M528" s="50"/>
      <c r="N528" s="50"/>
      <c r="O528" s="50"/>
      <c r="P528" s="50"/>
      <c r="Q528" s="50"/>
      <c r="R528" s="50"/>
      <c r="S528" s="50"/>
      <c r="T528" s="50"/>
      <c r="U528" s="50"/>
      <c r="V528" s="50"/>
      <c r="W528" s="50"/>
      <c r="X528" s="50"/>
      <c r="Y528" s="50"/>
      <c r="Z528" s="50"/>
    </row>
    <row r="529" spans="1:26" ht="15.75" customHeight="1">
      <c r="A529" s="50"/>
      <c r="B529" s="50"/>
      <c r="C529" s="50"/>
      <c r="D529" s="50"/>
      <c r="E529" s="54"/>
      <c r="F529" s="55"/>
      <c r="G529" s="56"/>
      <c r="H529" s="50"/>
      <c r="I529" s="50"/>
      <c r="J529" s="50"/>
      <c r="K529" s="50"/>
      <c r="L529" s="50"/>
      <c r="M529" s="50"/>
      <c r="N529" s="50"/>
      <c r="O529" s="50"/>
      <c r="P529" s="50"/>
      <c r="Q529" s="50"/>
      <c r="R529" s="50"/>
      <c r="S529" s="50"/>
      <c r="T529" s="50"/>
      <c r="U529" s="50"/>
      <c r="V529" s="50"/>
      <c r="W529" s="50"/>
      <c r="X529" s="50"/>
      <c r="Y529" s="50"/>
      <c r="Z529" s="50"/>
    </row>
    <row r="530" spans="1:26" ht="15.75" customHeight="1">
      <c r="A530" s="50"/>
      <c r="B530" s="50"/>
      <c r="C530" s="50"/>
      <c r="D530" s="50"/>
      <c r="E530" s="54"/>
      <c r="F530" s="55"/>
      <c r="G530" s="56"/>
      <c r="H530" s="50"/>
      <c r="I530" s="50"/>
      <c r="J530" s="50"/>
      <c r="K530" s="50"/>
      <c r="L530" s="50"/>
      <c r="M530" s="50"/>
      <c r="N530" s="50"/>
      <c r="O530" s="50"/>
      <c r="P530" s="50"/>
      <c r="Q530" s="50"/>
      <c r="R530" s="50"/>
      <c r="S530" s="50"/>
      <c r="T530" s="50"/>
      <c r="U530" s="50"/>
      <c r="V530" s="50"/>
      <c r="W530" s="50"/>
      <c r="X530" s="50"/>
      <c r="Y530" s="50"/>
      <c r="Z530" s="50"/>
    </row>
    <row r="531" spans="1:26" ht="15.75" customHeight="1">
      <c r="A531" s="50"/>
      <c r="B531" s="50"/>
      <c r="C531" s="50"/>
      <c r="D531" s="50"/>
      <c r="E531" s="54"/>
      <c r="F531" s="55"/>
      <c r="G531" s="56"/>
      <c r="H531" s="50"/>
      <c r="I531" s="50"/>
      <c r="J531" s="50"/>
      <c r="K531" s="50"/>
      <c r="L531" s="50"/>
      <c r="M531" s="50"/>
      <c r="N531" s="50"/>
      <c r="O531" s="50"/>
      <c r="P531" s="50"/>
      <c r="Q531" s="50"/>
      <c r="R531" s="50"/>
      <c r="S531" s="50"/>
      <c r="T531" s="50"/>
      <c r="U531" s="50"/>
      <c r="V531" s="50"/>
      <c r="W531" s="50"/>
      <c r="X531" s="50"/>
      <c r="Y531" s="50"/>
      <c r="Z531" s="50"/>
    </row>
    <row r="532" spans="1:26" ht="15.75" customHeight="1">
      <c r="A532" s="50"/>
      <c r="B532" s="50"/>
      <c r="C532" s="50"/>
      <c r="D532" s="50"/>
      <c r="E532" s="54"/>
      <c r="F532" s="55"/>
      <c r="G532" s="56"/>
      <c r="H532" s="50"/>
      <c r="I532" s="50"/>
      <c r="J532" s="50"/>
      <c r="K532" s="50"/>
      <c r="L532" s="50"/>
      <c r="M532" s="50"/>
      <c r="N532" s="50"/>
      <c r="O532" s="50"/>
      <c r="P532" s="50"/>
      <c r="Q532" s="50"/>
      <c r="R532" s="50"/>
      <c r="S532" s="50"/>
      <c r="T532" s="50"/>
      <c r="U532" s="50"/>
      <c r="V532" s="50"/>
      <c r="W532" s="50"/>
      <c r="X532" s="50"/>
      <c r="Y532" s="50"/>
      <c r="Z532" s="50"/>
    </row>
    <row r="533" spans="1:26" ht="15.75" customHeight="1">
      <c r="A533" s="50"/>
      <c r="B533" s="50"/>
      <c r="C533" s="50"/>
      <c r="D533" s="50"/>
      <c r="E533" s="54"/>
      <c r="F533" s="55"/>
      <c r="G533" s="56"/>
      <c r="H533" s="50"/>
      <c r="I533" s="50"/>
      <c r="J533" s="50"/>
      <c r="K533" s="50"/>
      <c r="L533" s="50"/>
      <c r="M533" s="50"/>
      <c r="N533" s="50"/>
      <c r="O533" s="50"/>
      <c r="P533" s="50"/>
      <c r="Q533" s="50"/>
      <c r="R533" s="50"/>
      <c r="S533" s="50"/>
      <c r="T533" s="50"/>
      <c r="U533" s="50"/>
      <c r="V533" s="50"/>
      <c r="W533" s="50"/>
      <c r="X533" s="50"/>
      <c r="Y533" s="50"/>
      <c r="Z533" s="50"/>
    </row>
    <row r="534" spans="1:26" ht="15.75" customHeight="1">
      <c r="A534" s="50"/>
      <c r="B534" s="50"/>
      <c r="C534" s="50"/>
      <c r="D534" s="50"/>
      <c r="E534" s="54"/>
      <c r="F534" s="55"/>
      <c r="G534" s="56"/>
      <c r="H534" s="50"/>
      <c r="I534" s="50"/>
      <c r="J534" s="50"/>
      <c r="K534" s="50"/>
      <c r="L534" s="50"/>
      <c r="M534" s="50"/>
      <c r="N534" s="50"/>
      <c r="O534" s="50"/>
      <c r="P534" s="50"/>
      <c r="Q534" s="50"/>
      <c r="R534" s="50"/>
      <c r="S534" s="50"/>
      <c r="T534" s="50"/>
      <c r="U534" s="50"/>
      <c r="V534" s="50"/>
      <c r="W534" s="50"/>
      <c r="X534" s="50"/>
      <c r="Y534" s="50"/>
      <c r="Z534" s="50"/>
    </row>
    <row r="535" spans="1:26" ht="15.75" customHeight="1">
      <c r="A535" s="50"/>
      <c r="B535" s="50"/>
      <c r="C535" s="50"/>
      <c r="D535" s="50"/>
      <c r="E535" s="54"/>
      <c r="F535" s="55"/>
      <c r="G535" s="56"/>
      <c r="H535" s="50"/>
      <c r="I535" s="50"/>
      <c r="J535" s="50"/>
      <c r="K535" s="50"/>
      <c r="L535" s="50"/>
      <c r="M535" s="50"/>
      <c r="N535" s="50"/>
      <c r="O535" s="50"/>
      <c r="P535" s="50"/>
      <c r="Q535" s="50"/>
      <c r="R535" s="50"/>
      <c r="S535" s="50"/>
      <c r="T535" s="50"/>
      <c r="U535" s="50"/>
      <c r="V535" s="50"/>
      <c r="W535" s="50"/>
      <c r="X535" s="50"/>
      <c r="Y535" s="50"/>
      <c r="Z535" s="50"/>
    </row>
    <row r="536" spans="1:26" ht="15.75" customHeight="1">
      <c r="A536" s="50"/>
      <c r="B536" s="50"/>
      <c r="C536" s="50"/>
      <c r="D536" s="50"/>
      <c r="E536" s="54"/>
      <c r="F536" s="55"/>
      <c r="G536" s="56"/>
      <c r="H536" s="50"/>
      <c r="I536" s="50"/>
      <c r="J536" s="50"/>
      <c r="K536" s="50"/>
      <c r="L536" s="50"/>
      <c r="M536" s="50"/>
      <c r="N536" s="50"/>
      <c r="O536" s="50"/>
      <c r="P536" s="50"/>
      <c r="Q536" s="50"/>
      <c r="R536" s="50"/>
      <c r="S536" s="50"/>
      <c r="T536" s="50"/>
      <c r="U536" s="50"/>
      <c r="V536" s="50"/>
      <c r="W536" s="50"/>
      <c r="X536" s="50"/>
      <c r="Y536" s="50"/>
      <c r="Z536" s="50"/>
    </row>
    <row r="537" spans="1:26" ht="15.75" customHeight="1">
      <c r="A537" s="50"/>
      <c r="B537" s="50"/>
      <c r="C537" s="50"/>
      <c r="D537" s="50"/>
      <c r="E537" s="54"/>
      <c r="F537" s="55"/>
      <c r="G537" s="56"/>
      <c r="H537" s="50"/>
      <c r="I537" s="50"/>
      <c r="J537" s="50"/>
      <c r="K537" s="50"/>
      <c r="L537" s="50"/>
      <c r="M537" s="50"/>
      <c r="N537" s="50"/>
      <c r="O537" s="50"/>
      <c r="P537" s="50"/>
      <c r="Q537" s="50"/>
      <c r="R537" s="50"/>
      <c r="S537" s="50"/>
      <c r="T537" s="50"/>
      <c r="U537" s="50"/>
      <c r="V537" s="50"/>
      <c r="W537" s="50"/>
      <c r="X537" s="50"/>
      <c r="Y537" s="50"/>
      <c r="Z537" s="50"/>
    </row>
    <row r="538" spans="1:26" ht="15.75" customHeight="1">
      <c r="A538" s="50"/>
      <c r="B538" s="50"/>
      <c r="C538" s="50"/>
      <c r="D538" s="50"/>
      <c r="E538" s="54"/>
      <c r="F538" s="55"/>
      <c r="G538" s="56"/>
      <c r="H538" s="50"/>
      <c r="I538" s="50"/>
      <c r="J538" s="50"/>
      <c r="K538" s="50"/>
      <c r="L538" s="50"/>
      <c r="M538" s="50"/>
      <c r="N538" s="50"/>
      <c r="O538" s="50"/>
      <c r="P538" s="50"/>
      <c r="Q538" s="50"/>
      <c r="R538" s="50"/>
      <c r="S538" s="50"/>
      <c r="T538" s="50"/>
      <c r="U538" s="50"/>
      <c r="V538" s="50"/>
      <c r="W538" s="50"/>
      <c r="X538" s="50"/>
      <c r="Y538" s="50"/>
      <c r="Z538" s="50"/>
    </row>
    <row r="539" spans="1:26" ht="15.75" customHeight="1">
      <c r="A539" s="50"/>
      <c r="B539" s="50"/>
      <c r="C539" s="50"/>
      <c r="D539" s="50"/>
      <c r="E539" s="54"/>
      <c r="F539" s="55"/>
      <c r="G539" s="56"/>
      <c r="H539" s="50"/>
      <c r="I539" s="50"/>
      <c r="J539" s="50"/>
      <c r="K539" s="50"/>
      <c r="L539" s="50"/>
      <c r="M539" s="50"/>
      <c r="N539" s="50"/>
      <c r="O539" s="50"/>
      <c r="P539" s="50"/>
      <c r="Q539" s="50"/>
      <c r="R539" s="50"/>
      <c r="S539" s="50"/>
      <c r="T539" s="50"/>
      <c r="U539" s="50"/>
      <c r="V539" s="50"/>
      <c r="W539" s="50"/>
      <c r="X539" s="50"/>
      <c r="Y539" s="50"/>
      <c r="Z539" s="50"/>
    </row>
    <row r="540" spans="1:26" ht="15.75" customHeight="1">
      <c r="A540" s="50"/>
      <c r="B540" s="50"/>
      <c r="C540" s="50"/>
      <c r="D540" s="50"/>
      <c r="E540" s="54"/>
      <c r="F540" s="55"/>
      <c r="G540" s="56"/>
      <c r="H540" s="50"/>
      <c r="I540" s="50"/>
      <c r="J540" s="50"/>
      <c r="K540" s="50"/>
      <c r="L540" s="50"/>
      <c r="M540" s="50"/>
      <c r="N540" s="50"/>
      <c r="O540" s="50"/>
      <c r="P540" s="50"/>
      <c r="Q540" s="50"/>
      <c r="R540" s="50"/>
      <c r="S540" s="50"/>
      <c r="T540" s="50"/>
      <c r="U540" s="50"/>
      <c r="V540" s="50"/>
      <c r="W540" s="50"/>
      <c r="X540" s="50"/>
      <c r="Y540" s="50"/>
      <c r="Z540" s="50"/>
    </row>
    <row r="541" spans="1:26" ht="15.75" customHeight="1">
      <c r="A541" s="50"/>
      <c r="B541" s="50"/>
      <c r="C541" s="50"/>
      <c r="D541" s="50"/>
      <c r="E541" s="54"/>
      <c r="F541" s="55"/>
      <c r="G541" s="56"/>
      <c r="H541" s="50"/>
      <c r="I541" s="50"/>
      <c r="J541" s="50"/>
      <c r="K541" s="50"/>
      <c r="L541" s="50"/>
      <c r="M541" s="50"/>
      <c r="N541" s="50"/>
      <c r="O541" s="50"/>
      <c r="P541" s="50"/>
      <c r="Q541" s="50"/>
      <c r="R541" s="50"/>
      <c r="S541" s="50"/>
      <c r="T541" s="50"/>
      <c r="U541" s="50"/>
      <c r="V541" s="50"/>
      <c r="W541" s="50"/>
      <c r="X541" s="50"/>
      <c r="Y541" s="50"/>
      <c r="Z541" s="50"/>
    </row>
    <row r="542" spans="1:26" ht="15.75" customHeight="1">
      <c r="A542" s="50"/>
      <c r="B542" s="50"/>
      <c r="C542" s="50"/>
      <c r="D542" s="50"/>
      <c r="E542" s="54"/>
      <c r="F542" s="55"/>
      <c r="G542" s="56"/>
      <c r="H542" s="50"/>
      <c r="I542" s="50"/>
      <c r="J542" s="50"/>
      <c r="K542" s="50"/>
      <c r="L542" s="50"/>
      <c r="M542" s="50"/>
      <c r="N542" s="50"/>
      <c r="O542" s="50"/>
      <c r="P542" s="50"/>
      <c r="Q542" s="50"/>
      <c r="R542" s="50"/>
      <c r="S542" s="50"/>
      <c r="T542" s="50"/>
      <c r="U542" s="50"/>
      <c r="V542" s="50"/>
      <c r="W542" s="50"/>
      <c r="X542" s="50"/>
      <c r="Y542" s="50"/>
      <c r="Z542" s="50"/>
    </row>
    <row r="543" spans="1:26" ht="15.75" customHeight="1">
      <c r="A543" s="50"/>
      <c r="B543" s="50"/>
      <c r="C543" s="50"/>
      <c r="D543" s="50"/>
      <c r="E543" s="54"/>
      <c r="F543" s="55"/>
      <c r="G543" s="56"/>
      <c r="H543" s="50"/>
      <c r="I543" s="50"/>
      <c r="J543" s="50"/>
      <c r="K543" s="50"/>
      <c r="L543" s="50"/>
      <c r="M543" s="50"/>
      <c r="N543" s="50"/>
      <c r="O543" s="50"/>
      <c r="P543" s="50"/>
      <c r="Q543" s="50"/>
      <c r="R543" s="50"/>
      <c r="S543" s="50"/>
      <c r="T543" s="50"/>
      <c r="U543" s="50"/>
      <c r="V543" s="50"/>
      <c r="W543" s="50"/>
      <c r="X543" s="50"/>
      <c r="Y543" s="50"/>
      <c r="Z543" s="50"/>
    </row>
    <row r="544" spans="1:26" ht="15.75" customHeight="1">
      <c r="A544" s="50"/>
      <c r="B544" s="50"/>
      <c r="C544" s="50"/>
      <c r="D544" s="50"/>
      <c r="E544" s="54"/>
      <c r="F544" s="55"/>
      <c r="G544" s="56"/>
      <c r="H544" s="50"/>
      <c r="I544" s="50"/>
      <c r="J544" s="50"/>
      <c r="K544" s="50"/>
      <c r="L544" s="50"/>
      <c r="M544" s="50"/>
      <c r="N544" s="50"/>
      <c r="O544" s="50"/>
      <c r="P544" s="50"/>
      <c r="Q544" s="50"/>
      <c r="R544" s="50"/>
      <c r="S544" s="50"/>
      <c r="T544" s="50"/>
      <c r="U544" s="50"/>
      <c r="V544" s="50"/>
      <c r="W544" s="50"/>
      <c r="X544" s="50"/>
      <c r="Y544" s="50"/>
      <c r="Z544" s="50"/>
    </row>
    <row r="545" spans="1:26" ht="15.75" customHeight="1">
      <c r="A545" s="50"/>
      <c r="B545" s="50"/>
      <c r="C545" s="50"/>
      <c r="D545" s="50"/>
      <c r="E545" s="54"/>
      <c r="F545" s="55"/>
      <c r="G545" s="56"/>
      <c r="H545" s="50"/>
      <c r="I545" s="50"/>
      <c r="J545" s="50"/>
      <c r="K545" s="50"/>
      <c r="L545" s="50"/>
      <c r="M545" s="50"/>
      <c r="N545" s="50"/>
      <c r="O545" s="50"/>
      <c r="P545" s="50"/>
      <c r="Q545" s="50"/>
      <c r="R545" s="50"/>
      <c r="S545" s="50"/>
      <c r="T545" s="50"/>
      <c r="U545" s="50"/>
      <c r="V545" s="50"/>
      <c r="W545" s="50"/>
      <c r="X545" s="50"/>
      <c r="Y545" s="50"/>
      <c r="Z545" s="50"/>
    </row>
    <row r="546" spans="1:26" ht="15.75" customHeight="1">
      <c r="A546" s="50"/>
      <c r="B546" s="50"/>
      <c r="C546" s="50"/>
      <c r="D546" s="50"/>
      <c r="E546" s="54"/>
      <c r="F546" s="55"/>
      <c r="G546" s="56"/>
      <c r="H546" s="50"/>
      <c r="I546" s="50"/>
      <c r="J546" s="50"/>
      <c r="K546" s="50"/>
      <c r="L546" s="50"/>
      <c r="M546" s="50"/>
      <c r="N546" s="50"/>
      <c r="O546" s="50"/>
      <c r="P546" s="50"/>
      <c r="Q546" s="50"/>
      <c r="R546" s="50"/>
      <c r="S546" s="50"/>
      <c r="T546" s="50"/>
      <c r="U546" s="50"/>
      <c r="V546" s="50"/>
      <c r="W546" s="50"/>
      <c r="X546" s="50"/>
      <c r="Y546" s="50"/>
      <c r="Z546" s="50"/>
    </row>
    <row r="547" spans="1:26" ht="15.75" customHeight="1">
      <c r="A547" s="50"/>
      <c r="B547" s="50"/>
      <c r="C547" s="50"/>
      <c r="D547" s="50"/>
      <c r="E547" s="54"/>
      <c r="F547" s="55"/>
      <c r="G547" s="56"/>
      <c r="H547" s="50"/>
      <c r="I547" s="50"/>
      <c r="J547" s="50"/>
      <c r="K547" s="50"/>
      <c r="L547" s="50"/>
      <c r="M547" s="50"/>
      <c r="N547" s="50"/>
      <c r="O547" s="50"/>
      <c r="P547" s="50"/>
      <c r="Q547" s="50"/>
      <c r="R547" s="50"/>
      <c r="S547" s="50"/>
      <c r="T547" s="50"/>
      <c r="U547" s="50"/>
      <c r="V547" s="50"/>
      <c r="W547" s="50"/>
      <c r="X547" s="50"/>
      <c r="Y547" s="50"/>
      <c r="Z547" s="50"/>
    </row>
    <row r="548" spans="1:26" ht="15.75" customHeight="1">
      <c r="A548" s="50"/>
      <c r="B548" s="50"/>
      <c r="C548" s="50"/>
      <c r="D548" s="50"/>
      <c r="E548" s="54"/>
      <c r="F548" s="55"/>
      <c r="G548" s="56"/>
      <c r="H548" s="50"/>
      <c r="I548" s="50"/>
      <c r="J548" s="50"/>
      <c r="K548" s="50"/>
      <c r="L548" s="50"/>
      <c r="M548" s="50"/>
      <c r="N548" s="50"/>
      <c r="O548" s="50"/>
      <c r="P548" s="50"/>
      <c r="Q548" s="50"/>
      <c r="R548" s="50"/>
      <c r="S548" s="50"/>
      <c r="T548" s="50"/>
      <c r="U548" s="50"/>
      <c r="V548" s="50"/>
      <c r="W548" s="50"/>
      <c r="X548" s="50"/>
      <c r="Y548" s="50"/>
      <c r="Z548" s="50"/>
    </row>
    <row r="549" spans="1:26" ht="15.75" customHeight="1">
      <c r="A549" s="50"/>
      <c r="B549" s="50"/>
      <c r="C549" s="50"/>
      <c r="D549" s="50"/>
      <c r="E549" s="54"/>
      <c r="F549" s="55"/>
      <c r="G549" s="56"/>
      <c r="H549" s="50"/>
      <c r="I549" s="50"/>
      <c r="J549" s="50"/>
      <c r="K549" s="50"/>
      <c r="L549" s="50"/>
      <c r="M549" s="50"/>
      <c r="N549" s="50"/>
      <c r="O549" s="50"/>
      <c r="P549" s="50"/>
      <c r="Q549" s="50"/>
      <c r="R549" s="50"/>
      <c r="S549" s="50"/>
      <c r="T549" s="50"/>
      <c r="U549" s="50"/>
      <c r="V549" s="50"/>
      <c r="W549" s="50"/>
      <c r="X549" s="50"/>
      <c r="Y549" s="50"/>
      <c r="Z549" s="50"/>
    </row>
    <row r="550" spans="1:26" ht="15.75" customHeight="1">
      <c r="A550" s="50"/>
      <c r="B550" s="50"/>
      <c r="C550" s="50"/>
      <c r="D550" s="50"/>
      <c r="E550" s="54"/>
      <c r="F550" s="55"/>
      <c r="G550" s="56"/>
      <c r="H550" s="50"/>
      <c r="I550" s="50"/>
      <c r="J550" s="50"/>
      <c r="K550" s="50"/>
      <c r="L550" s="50"/>
      <c r="M550" s="50"/>
      <c r="N550" s="50"/>
      <c r="O550" s="50"/>
      <c r="P550" s="50"/>
      <c r="Q550" s="50"/>
      <c r="R550" s="50"/>
      <c r="S550" s="50"/>
      <c r="T550" s="50"/>
      <c r="U550" s="50"/>
      <c r="V550" s="50"/>
      <c r="W550" s="50"/>
      <c r="X550" s="50"/>
      <c r="Y550" s="50"/>
      <c r="Z550" s="50"/>
    </row>
    <row r="551" spans="1:26" ht="15.75" customHeight="1">
      <c r="A551" s="50"/>
      <c r="B551" s="50"/>
      <c r="C551" s="50"/>
      <c r="D551" s="50"/>
      <c r="E551" s="54"/>
      <c r="F551" s="55"/>
      <c r="G551" s="56"/>
      <c r="H551" s="50"/>
      <c r="I551" s="50"/>
      <c r="J551" s="50"/>
      <c r="K551" s="50"/>
      <c r="L551" s="50"/>
      <c r="M551" s="50"/>
      <c r="N551" s="50"/>
      <c r="O551" s="50"/>
      <c r="P551" s="50"/>
      <c r="Q551" s="50"/>
      <c r="R551" s="50"/>
      <c r="S551" s="50"/>
      <c r="T551" s="50"/>
      <c r="U551" s="50"/>
      <c r="V551" s="50"/>
      <c r="W551" s="50"/>
      <c r="X551" s="50"/>
      <c r="Y551" s="50"/>
      <c r="Z551" s="50"/>
    </row>
    <row r="552" spans="1:26" ht="15.75" customHeight="1">
      <c r="A552" s="50"/>
      <c r="B552" s="50"/>
      <c r="C552" s="50"/>
      <c r="D552" s="50"/>
      <c r="E552" s="54"/>
      <c r="F552" s="55"/>
      <c r="G552" s="56"/>
      <c r="H552" s="50"/>
      <c r="I552" s="50"/>
      <c r="J552" s="50"/>
      <c r="K552" s="50"/>
      <c r="L552" s="50"/>
      <c r="M552" s="50"/>
      <c r="N552" s="50"/>
      <c r="O552" s="50"/>
      <c r="P552" s="50"/>
      <c r="Q552" s="50"/>
      <c r="R552" s="50"/>
      <c r="S552" s="50"/>
      <c r="T552" s="50"/>
      <c r="U552" s="50"/>
      <c r="V552" s="50"/>
      <c r="W552" s="50"/>
      <c r="X552" s="50"/>
      <c r="Y552" s="50"/>
      <c r="Z552" s="50"/>
    </row>
    <row r="553" spans="1:26" ht="15.75" customHeight="1">
      <c r="A553" s="50"/>
      <c r="B553" s="50"/>
      <c r="C553" s="50"/>
      <c r="D553" s="50"/>
      <c r="E553" s="54"/>
      <c r="F553" s="55"/>
      <c r="G553" s="56"/>
      <c r="H553" s="50"/>
      <c r="I553" s="50"/>
      <c r="J553" s="50"/>
      <c r="K553" s="50"/>
      <c r="L553" s="50"/>
      <c r="M553" s="50"/>
      <c r="N553" s="50"/>
      <c r="O553" s="50"/>
      <c r="P553" s="50"/>
      <c r="Q553" s="50"/>
      <c r="R553" s="50"/>
      <c r="S553" s="50"/>
      <c r="T553" s="50"/>
      <c r="U553" s="50"/>
      <c r="V553" s="50"/>
      <c r="W553" s="50"/>
      <c r="X553" s="50"/>
      <c r="Y553" s="50"/>
      <c r="Z553" s="50"/>
    </row>
    <row r="554" spans="1:26" ht="15.75" customHeight="1">
      <c r="A554" s="50"/>
      <c r="B554" s="50"/>
      <c r="C554" s="50"/>
      <c r="D554" s="50"/>
      <c r="E554" s="54"/>
      <c r="F554" s="55"/>
      <c r="G554" s="56"/>
      <c r="H554" s="50"/>
      <c r="I554" s="50"/>
      <c r="J554" s="50"/>
      <c r="K554" s="50"/>
      <c r="L554" s="50"/>
      <c r="M554" s="50"/>
      <c r="N554" s="50"/>
      <c r="O554" s="50"/>
      <c r="P554" s="50"/>
      <c r="Q554" s="50"/>
      <c r="R554" s="50"/>
      <c r="S554" s="50"/>
      <c r="T554" s="50"/>
      <c r="U554" s="50"/>
      <c r="V554" s="50"/>
      <c r="W554" s="50"/>
      <c r="X554" s="50"/>
      <c r="Y554" s="50"/>
      <c r="Z554" s="50"/>
    </row>
    <row r="555" spans="1:26" ht="15.75" customHeight="1">
      <c r="A555" s="50"/>
      <c r="B555" s="50"/>
      <c r="C555" s="50"/>
      <c r="D555" s="50"/>
      <c r="E555" s="54"/>
      <c r="F555" s="55"/>
      <c r="G555" s="56"/>
      <c r="H555" s="50"/>
      <c r="I555" s="50"/>
      <c r="J555" s="50"/>
      <c r="K555" s="50"/>
      <c r="L555" s="50"/>
      <c r="M555" s="50"/>
      <c r="N555" s="50"/>
      <c r="O555" s="50"/>
      <c r="P555" s="50"/>
      <c r="Q555" s="50"/>
      <c r="R555" s="50"/>
      <c r="S555" s="50"/>
      <c r="T555" s="50"/>
      <c r="U555" s="50"/>
      <c r="V555" s="50"/>
      <c r="W555" s="50"/>
      <c r="X555" s="50"/>
      <c r="Y555" s="50"/>
      <c r="Z555" s="50"/>
    </row>
    <row r="556" spans="1:26" ht="15.75" customHeight="1">
      <c r="A556" s="50"/>
      <c r="B556" s="50"/>
      <c r="C556" s="50"/>
      <c r="D556" s="50"/>
      <c r="E556" s="54"/>
      <c r="F556" s="55"/>
      <c r="G556" s="56"/>
      <c r="H556" s="50"/>
      <c r="I556" s="50"/>
      <c r="J556" s="50"/>
      <c r="K556" s="50"/>
      <c r="L556" s="50"/>
      <c r="M556" s="50"/>
      <c r="N556" s="50"/>
      <c r="O556" s="50"/>
      <c r="P556" s="50"/>
      <c r="Q556" s="50"/>
      <c r="R556" s="50"/>
      <c r="S556" s="50"/>
      <c r="T556" s="50"/>
      <c r="U556" s="50"/>
      <c r="V556" s="50"/>
      <c r="W556" s="50"/>
      <c r="X556" s="50"/>
      <c r="Y556" s="50"/>
      <c r="Z556" s="50"/>
    </row>
    <row r="557" spans="1:26" ht="15.75" customHeight="1">
      <c r="A557" s="50"/>
      <c r="B557" s="50"/>
      <c r="C557" s="50"/>
      <c r="D557" s="50"/>
      <c r="E557" s="54"/>
      <c r="F557" s="55"/>
      <c r="G557" s="56"/>
      <c r="H557" s="50"/>
      <c r="I557" s="50"/>
      <c r="J557" s="50"/>
      <c r="K557" s="50"/>
      <c r="L557" s="50"/>
      <c r="M557" s="50"/>
      <c r="N557" s="50"/>
      <c r="O557" s="50"/>
      <c r="P557" s="50"/>
      <c r="Q557" s="50"/>
      <c r="R557" s="50"/>
      <c r="S557" s="50"/>
      <c r="T557" s="50"/>
      <c r="U557" s="50"/>
      <c r="V557" s="50"/>
      <c r="W557" s="50"/>
      <c r="X557" s="50"/>
      <c r="Y557" s="50"/>
      <c r="Z557" s="50"/>
    </row>
    <row r="558" spans="1:26" ht="15.75" customHeight="1">
      <c r="A558" s="50"/>
      <c r="B558" s="50"/>
      <c r="C558" s="50"/>
      <c r="D558" s="50"/>
      <c r="E558" s="54"/>
      <c r="F558" s="55"/>
      <c r="G558" s="56"/>
      <c r="H558" s="50"/>
      <c r="I558" s="50"/>
      <c r="J558" s="50"/>
      <c r="K558" s="50"/>
      <c r="L558" s="50"/>
      <c r="M558" s="50"/>
      <c r="N558" s="50"/>
      <c r="O558" s="50"/>
      <c r="P558" s="50"/>
      <c r="Q558" s="50"/>
      <c r="R558" s="50"/>
      <c r="S558" s="50"/>
      <c r="T558" s="50"/>
      <c r="U558" s="50"/>
      <c r="V558" s="50"/>
      <c r="W558" s="50"/>
      <c r="X558" s="50"/>
      <c r="Y558" s="50"/>
      <c r="Z558" s="50"/>
    </row>
    <row r="559" spans="1:26" ht="15.75" customHeight="1">
      <c r="A559" s="50"/>
      <c r="B559" s="50"/>
      <c r="C559" s="50"/>
      <c r="D559" s="50"/>
      <c r="E559" s="54"/>
      <c r="F559" s="55"/>
      <c r="G559" s="56"/>
      <c r="H559" s="50"/>
      <c r="I559" s="50"/>
      <c r="J559" s="50"/>
      <c r="K559" s="50"/>
      <c r="L559" s="50"/>
      <c r="M559" s="50"/>
      <c r="N559" s="50"/>
      <c r="O559" s="50"/>
      <c r="P559" s="50"/>
      <c r="Q559" s="50"/>
      <c r="R559" s="50"/>
      <c r="S559" s="50"/>
      <c r="T559" s="50"/>
      <c r="U559" s="50"/>
      <c r="V559" s="50"/>
      <c r="W559" s="50"/>
      <c r="X559" s="50"/>
      <c r="Y559" s="50"/>
      <c r="Z559" s="50"/>
    </row>
    <row r="560" spans="1:26" ht="15.75" customHeight="1">
      <c r="A560" s="50"/>
      <c r="B560" s="50"/>
      <c r="C560" s="50"/>
      <c r="D560" s="50"/>
      <c r="E560" s="54"/>
      <c r="F560" s="55"/>
      <c r="G560" s="56"/>
      <c r="H560" s="50"/>
      <c r="I560" s="50"/>
      <c r="J560" s="50"/>
      <c r="K560" s="50"/>
      <c r="L560" s="50"/>
      <c r="M560" s="50"/>
      <c r="N560" s="50"/>
      <c r="O560" s="50"/>
      <c r="P560" s="50"/>
      <c r="Q560" s="50"/>
      <c r="R560" s="50"/>
      <c r="S560" s="50"/>
      <c r="T560" s="50"/>
      <c r="U560" s="50"/>
      <c r="V560" s="50"/>
      <c r="W560" s="50"/>
      <c r="X560" s="50"/>
      <c r="Y560" s="50"/>
      <c r="Z560" s="50"/>
    </row>
    <row r="561" spans="1:26" ht="15.75" customHeight="1">
      <c r="A561" s="50"/>
      <c r="B561" s="50"/>
      <c r="C561" s="50"/>
      <c r="D561" s="50"/>
      <c r="E561" s="54"/>
      <c r="F561" s="55"/>
      <c r="G561" s="56"/>
      <c r="H561" s="50"/>
      <c r="I561" s="50"/>
      <c r="J561" s="50"/>
      <c r="K561" s="50"/>
      <c r="L561" s="50"/>
      <c r="M561" s="50"/>
      <c r="N561" s="50"/>
      <c r="O561" s="50"/>
      <c r="P561" s="50"/>
      <c r="Q561" s="50"/>
      <c r="R561" s="50"/>
      <c r="S561" s="50"/>
      <c r="T561" s="50"/>
      <c r="U561" s="50"/>
      <c r="V561" s="50"/>
      <c r="W561" s="50"/>
      <c r="X561" s="50"/>
      <c r="Y561" s="50"/>
      <c r="Z561" s="50"/>
    </row>
    <row r="562" spans="1:26" ht="15.75" customHeight="1">
      <c r="A562" s="50"/>
      <c r="B562" s="50"/>
      <c r="C562" s="50"/>
      <c r="D562" s="50"/>
      <c r="E562" s="54"/>
      <c r="F562" s="55"/>
      <c r="G562" s="56"/>
      <c r="H562" s="50"/>
      <c r="I562" s="50"/>
      <c r="J562" s="50"/>
      <c r="K562" s="50"/>
      <c r="L562" s="50"/>
      <c r="M562" s="50"/>
      <c r="N562" s="50"/>
      <c r="O562" s="50"/>
      <c r="P562" s="50"/>
      <c r="Q562" s="50"/>
      <c r="R562" s="50"/>
      <c r="S562" s="50"/>
      <c r="T562" s="50"/>
      <c r="U562" s="50"/>
      <c r="V562" s="50"/>
      <c r="W562" s="50"/>
      <c r="X562" s="50"/>
      <c r="Y562" s="50"/>
      <c r="Z562" s="50"/>
    </row>
    <row r="563" spans="1:26" ht="15.75" customHeight="1">
      <c r="A563" s="50"/>
      <c r="B563" s="50"/>
      <c r="C563" s="50"/>
      <c r="D563" s="50"/>
      <c r="E563" s="54"/>
      <c r="F563" s="55"/>
      <c r="G563" s="56"/>
      <c r="H563" s="50"/>
      <c r="I563" s="50"/>
      <c r="J563" s="50"/>
      <c r="K563" s="50"/>
      <c r="L563" s="50"/>
      <c r="M563" s="50"/>
      <c r="N563" s="50"/>
      <c r="O563" s="50"/>
      <c r="P563" s="50"/>
      <c r="Q563" s="50"/>
      <c r="R563" s="50"/>
      <c r="S563" s="50"/>
      <c r="T563" s="50"/>
      <c r="U563" s="50"/>
      <c r="V563" s="50"/>
      <c r="W563" s="50"/>
      <c r="X563" s="50"/>
      <c r="Y563" s="50"/>
      <c r="Z563" s="50"/>
    </row>
    <row r="564" spans="1:26" ht="15.75" customHeight="1">
      <c r="A564" s="50"/>
      <c r="B564" s="50"/>
      <c r="C564" s="50"/>
      <c r="D564" s="50"/>
      <c r="E564" s="54"/>
      <c r="F564" s="55"/>
      <c r="G564" s="56"/>
      <c r="H564" s="50"/>
      <c r="I564" s="50"/>
      <c r="J564" s="50"/>
      <c r="K564" s="50"/>
      <c r="L564" s="50"/>
      <c r="M564" s="50"/>
      <c r="N564" s="50"/>
      <c r="O564" s="50"/>
      <c r="P564" s="50"/>
      <c r="Q564" s="50"/>
      <c r="R564" s="50"/>
      <c r="S564" s="50"/>
      <c r="T564" s="50"/>
      <c r="U564" s="50"/>
      <c r="V564" s="50"/>
      <c r="W564" s="50"/>
      <c r="X564" s="50"/>
      <c r="Y564" s="50"/>
      <c r="Z564" s="50"/>
    </row>
    <row r="565" spans="1:26" ht="15.75" customHeight="1">
      <c r="A565" s="50"/>
      <c r="B565" s="50"/>
      <c r="C565" s="50"/>
      <c r="D565" s="50"/>
      <c r="E565" s="54"/>
      <c r="F565" s="55"/>
      <c r="G565" s="56"/>
      <c r="H565" s="50"/>
      <c r="I565" s="50"/>
      <c r="J565" s="50"/>
      <c r="K565" s="50"/>
      <c r="L565" s="50"/>
      <c r="M565" s="50"/>
      <c r="N565" s="50"/>
      <c r="O565" s="50"/>
      <c r="P565" s="50"/>
      <c r="Q565" s="50"/>
      <c r="R565" s="50"/>
      <c r="S565" s="50"/>
      <c r="T565" s="50"/>
      <c r="U565" s="50"/>
      <c r="V565" s="50"/>
      <c r="W565" s="50"/>
      <c r="X565" s="50"/>
      <c r="Y565" s="50"/>
      <c r="Z565" s="50"/>
    </row>
    <row r="566" spans="1:26" ht="15.75" customHeight="1">
      <c r="A566" s="50"/>
      <c r="B566" s="50"/>
      <c r="C566" s="50"/>
      <c r="D566" s="50"/>
      <c r="E566" s="54"/>
      <c r="F566" s="55"/>
      <c r="G566" s="56"/>
      <c r="H566" s="50"/>
      <c r="I566" s="50"/>
      <c r="J566" s="50"/>
      <c r="K566" s="50"/>
      <c r="L566" s="50"/>
      <c r="M566" s="50"/>
      <c r="N566" s="50"/>
      <c r="O566" s="50"/>
      <c r="P566" s="50"/>
      <c r="Q566" s="50"/>
      <c r="R566" s="50"/>
      <c r="S566" s="50"/>
      <c r="T566" s="50"/>
      <c r="U566" s="50"/>
      <c r="V566" s="50"/>
      <c r="W566" s="50"/>
      <c r="X566" s="50"/>
      <c r="Y566" s="50"/>
      <c r="Z566" s="50"/>
    </row>
    <row r="567" spans="1:26" ht="15.75" customHeight="1">
      <c r="A567" s="50"/>
      <c r="B567" s="50"/>
      <c r="C567" s="50"/>
      <c r="D567" s="50"/>
      <c r="E567" s="54"/>
      <c r="F567" s="55"/>
      <c r="G567" s="56"/>
      <c r="H567" s="50"/>
      <c r="I567" s="50"/>
      <c r="J567" s="50"/>
      <c r="K567" s="50"/>
      <c r="L567" s="50"/>
      <c r="M567" s="50"/>
      <c r="N567" s="50"/>
      <c r="O567" s="50"/>
      <c r="P567" s="50"/>
      <c r="Q567" s="50"/>
      <c r="R567" s="50"/>
      <c r="S567" s="50"/>
      <c r="T567" s="50"/>
      <c r="U567" s="50"/>
      <c r="V567" s="50"/>
      <c r="W567" s="50"/>
      <c r="X567" s="50"/>
      <c r="Y567" s="50"/>
      <c r="Z567" s="50"/>
    </row>
    <row r="568" spans="1:26" ht="15.75" customHeight="1">
      <c r="A568" s="50"/>
      <c r="B568" s="50"/>
      <c r="C568" s="50"/>
      <c r="D568" s="50"/>
      <c r="E568" s="54"/>
      <c r="F568" s="55"/>
      <c r="G568" s="56"/>
      <c r="H568" s="50"/>
      <c r="I568" s="50"/>
      <c r="J568" s="50"/>
      <c r="K568" s="50"/>
      <c r="L568" s="50"/>
      <c r="M568" s="50"/>
      <c r="N568" s="50"/>
      <c r="O568" s="50"/>
      <c r="P568" s="50"/>
      <c r="Q568" s="50"/>
      <c r="R568" s="50"/>
      <c r="S568" s="50"/>
      <c r="T568" s="50"/>
      <c r="U568" s="50"/>
      <c r="V568" s="50"/>
      <c r="W568" s="50"/>
      <c r="X568" s="50"/>
      <c r="Y568" s="50"/>
      <c r="Z568" s="50"/>
    </row>
    <row r="569" spans="1:26" ht="15.75" customHeight="1">
      <c r="A569" s="50"/>
      <c r="B569" s="50"/>
      <c r="C569" s="50"/>
      <c r="D569" s="50"/>
      <c r="E569" s="54"/>
      <c r="F569" s="55"/>
      <c r="G569" s="56"/>
      <c r="H569" s="50"/>
      <c r="I569" s="50"/>
      <c r="J569" s="50"/>
      <c r="K569" s="50"/>
      <c r="L569" s="50"/>
      <c r="M569" s="50"/>
      <c r="N569" s="50"/>
      <c r="O569" s="50"/>
      <c r="P569" s="50"/>
      <c r="Q569" s="50"/>
      <c r="R569" s="50"/>
      <c r="S569" s="50"/>
      <c r="T569" s="50"/>
      <c r="U569" s="50"/>
      <c r="V569" s="50"/>
      <c r="W569" s="50"/>
      <c r="X569" s="50"/>
      <c r="Y569" s="50"/>
      <c r="Z569" s="50"/>
    </row>
    <row r="570" spans="1:26" ht="15.75" customHeight="1">
      <c r="A570" s="50"/>
      <c r="B570" s="50"/>
      <c r="C570" s="50"/>
      <c r="D570" s="50"/>
      <c r="E570" s="54"/>
      <c r="F570" s="55"/>
      <c r="G570" s="56"/>
      <c r="H570" s="50"/>
      <c r="I570" s="50"/>
      <c r="J570" s="50"/>
      <c r="K570" s="50"/>
      <c r="L570" s="50"/>
      <c r="M570" s="50"/>
      <c r="N570" s="50"/>
      <c r="O570" s="50"/>
      <c r="P570" s="50"/>
      <c r="Q570" s="50"/>
      <c r="R570" s="50"/>
      <c r="S570" s="50"/>
      <c r="T570" s="50"/>
      <c r="U570" s="50"/>
      <c r="V570" s="50"/>
      <c r="W570" s="50"/>
      <c r="X570" s="50"/>
      <c r="Y570" s="50"/>
      <c r="Z570" s="50"/>
    </row>
    <row r="571" spans="1:26" ht="15.75" customHeight="1">
      <c r="A571" s="50"/>
      <c r="B571" s="50"/>
      <c r="C571" s="50"/>
      <c r="D571" s="50"/>
      <c r="E571" s="54"/>
      <c r="F571" s="55"/>
      <c r="G571" s="56"/>
      <c r="H571" s="50"/>
      <c r="I571" s="50"/>
      <c r="J571" s="50"/>
      <c r="K571" s="50"/>
      <c r="L571" s="50"/>
      <c r="M571" s="50"/>
      <c r="N571" s="50"/>
      <c r="O571" s="50"/>
      <c r="P571" s="50"/>
      <c r="Q571" s="50"/>
      <c r="R571" s="50"/>
      <c r="S571" s="50"/>
      <c r="T571" s="50"/>
      <c r="U571" s="50"/>
      <c r="V571" s="50"/>
      <c r="W571" s="50"/>
      <c r="X571" s="50"/>
      <c r="Y571" s="50"/>
      <c r="Z571" s="50"/>
    </row>
    <row r="572" spans="1:26" ht="15.75" customHeight="1">
      <c r="A572" s="50"/>
      <c r="B572" s="50"/>
      <c r="C572" s="50"/>
      <c r="D572" s="50"/>
      <c r="E572" s="54"/>
      <c r="F572" s="55"/>
      <c r="G572" s="56"/>
      <c r="H572" s="50"/>
      <c r="I572" s="50"/>
      <c r="J572" s="50"/>
      <c r="K572" s="50"/>
      <c r="L572" s="50"/>
      <c r="M572" s="50"/>
      <c r="N572" s="50"/>
      <c r="O572" s="50"/>
      <c r="P572" s="50"/>
      <c r="Q572" s="50"/>
      <c r="R572" s="50"/>
      <c r="S572" s="50"/>
      <c r="T572" s="50"/>
      <c r="U572" s="50"/>
      <c r="V572" s="50"/>
      <c r="W572" s="50"/>
      <c r="X572" s="50"/>
      <c r="Y572" s="50"/>
      <c r="Z572" s="50"/>
    </row>
    <row r="573" spans="1:26" ht="15.75" customHeight="1">
      <c r="A573" s="50"/>
      <c r="B573" s="50"/>
      <c r="C573" s="50"/>
      <c r="D573" s="50"/>
      <c r="E573" s="54"/>
      <c r="F573" s="55"/>
      <c r="G573" s="56"/>
      <c r="H573" s="50"/>
      <c r="I573" s="50"/>
      <c r="J573" s="50"/>
      <c r="K573" s="50"/>
      <c r="L573" s="50"/>
      <c r="M573" s="50"/>
      <c r="N573" s="50"/>
      <c r="O573" s="50"/>
      <c r="P573" s="50"/>
      <c r="Q573" s="50"/>
      <c r="R573" s="50"/>
      <c r="S573" s="50"/>
      <c r="T573" s="50"/>
      <c r="U573" s="50"/>
      <c r="V573" s="50"/>
      <c r="W573" s="50"/>
      <c r="X573" s="50"/>
      <c r="Y573" s="50"/>
      <c r="Z573" s="50"/>
    </row>
    <row r="574" spans="1:26" ht="15.75" customHeight="1">
      <c r="A574" s="50"/>
      <c r="B574" s="50"/>
      <c r="C574" s="50"/>
      <c r="D574" s="50"/>
      <c r="E574" s="54"/>
      <c r="F574" s="55"/>
      <c r="G574" s="56"/>
      <c r="H574" s="50"/>
      <c r="I574" s="50"/>
      <c r="J574" s="50"/>
      <c r="K574" s="50"/>
      <c r="L574" s="50"/>
      <c r="M574" s="50"/>
      <c r="N574" s="50"/>
      <c r="O574" s="50"/>
      <c r="P574" s="50"/>
      <c r="Q574" s="50"/>
      <c r="R574" s="50"/>
      <c r="S574" s="50"/>
      <c r="T574" s="50"/>
      <c r="U574" s="50"/>
      <c r="V574" s="50"/>
      <c r="W574" s="50"/>
      <c r="X574" s="50"/>
      <c r="Y574" s="50"/>
      <c r="Z574" s="50"/>
    </row>
    <row r="575" spans="1:26" ht="15.75" customHeight="1">
      <c r="A575" s="50"/>
      <c r="B575" s="50"/>
      <c r="C575" s="50"/>
      <c r="D575" s="50"/>
      <c r="E575" s="54"/>
      <c r="F575" s="55"/>
      <c r="G575" s="56"/>
      <c r="H575" s="50"/>
      <c r="I575" s="50"/>
      <c r="J575" s="50"/>
      <c r="K575" s="50"/>
      <c r="L575" s="50"/>
      <c r="M575" s="50"/>
      <c r="N575" s="50"/>
      <c r="O575" s="50"/>
      <c r="P575" s="50"/>
      <c r="Q575" s="50"/>
      <c r="R575" s="50"/>
      <c r="S575" s="50"/>
      <c r="T575" s="50"/>
      <c r="U575" s="50"/>
      <c r="V575" s="50"/>
      <c r="W575" s="50"/>
      <c r="X575" s="50"/>
      <c r="Y575" s="50"/>
      <c r="Z575" s="50"/>
    </row>
    <row r="576" spans="1:26" ht="15.75" customHeight="1">
      <c r="A576" s="50"/>
      <c r="B576" s="50"/>
      <c r="C576" s="50"/>
      <c r="D576" s="50"/>
      <c r="E576" s="54"/>
      <c r="F576" s="55"/>
      <c r="G576" s="56"/>
      <c r="H576" s="50"/>
      <c r="I576" s="50"/>
      <c r="J576" s="50"/>
      <c r="K576" s="50"/>
      <c r="L576" s="50"/>
      <c r="M576" s="50"/>
      <c r="N576" s="50"/>
      <c r="O576" s="50"/>
      <c r="P576" s="50"/>
      <c r="Q576" s="50"/>
      <c r="R576" s="50"/>
      <c r="S576" s="50"/>
      <c r="T576" s="50"/>
      <c r="U576" s="50"/>
      <c r="V576" s="50"/>
      <c r="W576" s="50"/>
      <c r="X576" s="50"/>
      <c r="Y576" s="50"/>
      <c r="Z576" s="50"/>
    </row>
    <row r="577" spans="1:26" ht="15.75" customHeight="1">
      <c r="A577" s="50"/>
      <c r="B577" s="50"/>
      <c r="C577" s="50"/>
      <c r="D577" s="50"/>
      <c r="E577" s="54"/>
      <c r="F577" s="55"/>
      <c r="G577" s="56"/>
      <c r="H577" s="50"/>
      <c r="I577" s="50"/>
      <c r="J577" s="50"/>
      <c r="K577" s="50"/>
      <c r="L577" s="50"/>
      <c r="M577" s="50"/>
      <c r="N577" s="50"/>
      <c r="O577" s="50"/>
      <c r="P577" s="50"/>
      <c r="Q577" s="50"/>
      <c r="R577" s="50"/>
      <c r="S577" s="50"/>
      <c r="T577" s="50"/>
      <c r="U577" s="50"/>
      <c r="V577" s="50"/>
      <c r="W577" s="50"/>
      <c r="X577" s="50"/>
      <c r="Y577" s="50"/>
      <c r="Z577" s="50"/>
    </row>
    <row r="578" spans="1:26" ht="15.75" customHeight="1">
      <c r="A578" s="50"/>
      <c r="B578" s="50"/>
      <c r="C578" s="50"/>
      <c r="D578" s="50"/>
      <c r="E578" s="54"/>
      <c r="F578" s="55"/>
      <c r="G578" s="56"/>
      <c r="H578" s="50"/>
      <c r="I578" s="50"/>
      <c r="J578" s="50"/>
      <c r="K578" s="50"/>
      <c r="L578" s="50"/>
      <c r="M578" s="50"/>
      <c r="N578" s="50"/>
      <c r="O578" s="50"/>
      <c r="P578" s="50"/>
      <c r="Q578" s="50"/>
      <c r="R578" s="50"/>
      <c r="S578" s="50"/>
      <c r="T578" s="50"/>
      <c r="U578" s="50"/>
      <c r="V578" s="50"/>
      <c r="W578" s="50"/>
      <c r="X578" s="50"/>
      <c r="Y578" s="50"/>
      <c r="Z578" s="50"/>
    </row>
    <row r="579" spans="1:26" ht="15.75" customHeight="1">
      <c r="A579" s="50"/>
      <c r="B579" s="50"/>
      <c r="C579" s="50"/>
      <c r="D579" s="50"/>
      <c r="E579" s="54"/>
      <c r="F579" s="55"/>
      <c r="G579" s="56"/>
      <c r="H579" s="50"/>
      <c r="I579" s="50"/>
      <c r="J579" s="50"/>
      <c r="K579" s="50"/>
      <c r="L579" s="50"/>
      <c r="M579" s="50"/>
      <c r="N579" s="50"/>
      <c r="O579" s="50"/>
      <c r="P579" s="50"/>
      <c r="Q579" s="50"/>
      <c r="R579" s="50"/>
      <c r="S579" s="50"/>
      <c r="T579" s="50"/>
      <c r="U579" s="50"/>
      <c r="V579" s="50"/>
      <c r="W579" s="50"/>
      <c r="X579" s="50"/>
      <c r="Y579" s="50"/>
      <c r="Z579" s="50"/>
    </row>
    <row r="580" spans="1:26" ht="15.75" customHeight="1">
      <c r="A580" s="50"/>
      <c r="B580" s="50"/>
      <c r="C580" s="50"/>
      <c r="D580" s="50"/>
      <c r="E580" s="54"/>
      <c r="F580" s="55"/>
      <c r="G580" s="56"/>
      <c r="H580" s="50"/>
      <c r="I580" s="50"/>
      <c r="J580" s="50"/>
      <c r="K580" s="50"/>
      <c r="L580" s="50"/>
      <c r="M580" s="50"/>
      <c r="N580" s="50"/>
      <c r="O580" s="50"/>
      <c r="P580" s="50"/>
      <c r="Q580" s="50"/>
      <c r="R580" s="50"/>
      <c r="S580" s="50"/>
      <c r="T580" s="50"/>
      <c r="U580" s="50"/>
      <c r="V580" s="50"/>
      <c r="W580" s="50"/>
      <c r="X580" s="50"/>
      <c r="Y580" s="50"/>
      <c r="Z580" s="50"/>
    </row>
    <row r="581" spans="1:26" ht="15.75" customHeight="1">
      <c r="A581" s="50"/>
      <c r="B581" s="50"/>
      <c r="C581" s="50"/>
      <c r="D581" s="50"/>
      <c r="E581" s="54"/>
      <c r="F581" s="55"/>
      <c r="G581" s="56"/>
      <c r="H581" s="50"/>
      <c r="I581" s="50"/>
      <c r="J581" s="50"/>
      <c r="K581" s="50"/>
      <c r="L581" s="50"/>
      <c r="M581" s="50"/>
      <c r="N581" s="50"/>
      <c r="O581" s="50"/>
      <c r="P581" s="50"/>
      <c r="Q581" s="50"/>
      <c r="R581" s="50"/>
      <c r="S581" s="50"/>
      <c r="T581" s="50"/>
      <c r="U581" s="50"/>
      <c r="V581" s="50"/>
      <c r="W581" s="50"/>
      <c r="X581" s="50"/>
      <c r="Y581" s="50"/>
      <c r="Z581" s="50"/>
    </row>
    <row r="582" spans="1:26" ht="15.75" customHeight="1">
      <c r="A582" s="50"/>
      <c r="B582" s="50"/>
      <c r="C582" s="50"/>
      <c r="D582" s="50"/>
      <c r="E582" s="54"/>
      <c r="F582" s="55"/>
      <c r="G582" s="56"/>
      <c r="H582" s="50"/>
      <c r="I582" s="50"/>
      <c r="J582" s="50"/>
      <c r="K582" s="50"/>
      <c r="L582" s="50"/>
      <c r="M582" s="50"/>
      <c r="N582" s="50"/>
      <c r="O582" s="50"/>
      <c r="P582" s="50"/>
      <c r="Q582" s="50"/>
      <c r="R582" s="50"/>
      <c r="S582" s="50"/>
      <c r="T582" s="50"/>
      <c r="U582" s="50"/>
      <c r="V582" s="50"/>
      <c r="W582" s="50"/>
      <c r="X582" s="50"/>
      <c r="Y582" s="50"/>
      <c r="Z582" s="50"/>
    </row>
    <row r="583" spans="1:26" ht="15.75" customHeight="1">
      <c r="A583" s="50"/>
      <c r="B583" s="50"/>
      <c r="C583" s="50"/>
      <c r="D583" s="50"/>
      <c r="E583" s="54"/>
      <c r="F583" s="55"/>
      <c r="G583" s="56"/>
      <c r="H583" s="50"/>
      <c r="I583" s="50"/>
      <c r="J583" s="50"/>
      <c r="K583" s="50"/>
      <c r="L583" s="50"/>
      <c r="M583" s="50"/>
      <c r="N583" s="50"/>
      <c r="O583" s="50"/>
      <c r="P583" s="50"/>
      <c r="Q583" s="50"/>
      <c r="R583" s="50"/>
      <c r="S583" s="50"/>
      <c r="T583" s="50"/>
      <c r="U583" s="50"/>
      <c r="V583" s="50"/>
      <c r="W583" s="50"/>
      <c r="X583" s="50"/>
      <c r="Y583" s="50"/>
      <c r="Z583" s="50"/>
    </row>
    <row r="584" spans="1:26" ht="15.75" customHeight="1">
      <c r="A584" s="50"/>
      <c r="B584" s="50"/>
      <c r="C584" s="50"/>
      <c r="D584" s="50"/>
      <c r="E584" s="54"/>
      <c r="F584" s="55"/>
      <c r="G584" s="56"/>
      <c r="H584" s="50"/>
      <c r="I584" s="50"/>
      <c r="J584" s="50"/>
      <c r="K584" s="50"/>
      <c r="L584" s="50"/>
      <c r="M584" s="50"/>
      <c r="N584" s="50"/>
      <c r="O584" s="50"/>
      <c r="P584" s="50"/>
      <c r="Q584" s="50"/>
      <c r="R584" s="50"/>
      <c r="S584" s="50"/>
      <c r="T584" s="50"/>
      <c r="U584" s="50"/>
      <c r="V584" s="50"/>
      <c r="W584" s="50"/>
      <c r="X584" s="50"/>
      <c r="Y584" s="50"/>
      <c r="Z584" s="50"/>
    </row>
    <row r="585" spans="1:26" ht="15.75" customHeight="1">
      <c r="A585" s="50"/>
      <c r="B585" s="50"/>
      <c r="C585" s="50"/>
      <c r="D585" s="50"/>
      <c r="E585" s="54"/>
      <c r="F585" s="55"/>
      <c r="G585" s="56"/>
      <c r="H585" s="50"/>
      <c r="I585" s="50"/>
      <c r="J585" s="50"/>
      <c r="K585" s="50"/>
      <c r="L585" s="50"/>
      <c r="M585" s="50"/>
      <c r="N585" s="50"/>
      <c r="O585" s="50"/>
      <c r="P585" s="50"/>
      <c r="Q585" s="50"/>
      <c r="R585" s="50"/>
      <c r="S585" s="50"/>
      <c r="T585" s="50"/>
      <c r="U585" s="50"/>
      <c r="V585" s="50"/>
      <c r="W585" s="50"/>
      <c r="X585" s="50"/>
      <c r="Y585" s="50"/>
      <c r="Z585" s="50"/>
    </row>
    <row r="586" spans="1:26" ht="15.75" customHeight="1">
      <c r="A586" s="50"/>
      <c r="B586" s="50"/>
      <c r="C586" s="50"/>
      <c r="D586" s="50"/>
      <c r="E586" s="54"/>
      <c r="F586" s="55"/>
      <c r="G586" s="56"/>
      <c r="H586" s="50"/>
      <c r="I586" s="50"/>
      <c r="J586" s="50"/>
      <c r="K586" s="50"/>
      <c r="L586" s="50"/>
      <c r="M586" s="50"/>
      <c r="N586" s="50"/>
      <c r="O586" s="50"/>
      <c r="P586" s="50"/>
      <c r="Q586" s="50"/>
      <c r="R586" s="50"/>
      <c r="S586" s="50"/>
      <c r="T586" s="50"/>
      <c r="U586" s="50"/>
      <c r="V586" s="50"/>
      <c r="W586" s="50"/>
      <c r="X586" s="50"/>
      <c r="Y586" s="50"/>
      <c r="Z586" s="50"/>
    </row>
    <row r="587" spans="1:26" ht="15.75" customHeight="1">
      <c r="A587" s="50"/>
      <c r="B587" s="50"/>
      <c r="C587" s="50"/>
      <c r="D587" s="50"/>
      <c r="E587" s="54"/>
      <c r="F587" s="55"/>
      <c r="G587" s="56"/>
      <c r="H587" s="50"/>
      <c r="I587" s="50"/>
      <c r="J587" s="50"/>
      <c r="K587" s="50"/>
      <c r="L587" s="50"/>
      <c r="M587" s="50"/>
      <c r="N587" s="50"/>
      <c r="O587" s="50"/>
      <c r="P587" s="50"/>
      <c r="Q587" s="50"/>
      <c r="R587" s="50"/>
      <c r="S587" s="50"/>
      <c r="T587" s="50"/>
      <c r="U587" s="50"/>
      <c r="V587" s="50"/>
      <c r="W587" s="50"/>
      <c r="X587" s="50"/>
      <c r="Y587" s="50"/>
      <c r="Z587" s="50"/>
    </row>
    <row r="588" spans="1:26" ht="15.75" customHeight="1">
      <c r="A588" s="50"/>
      <c r="B588" s="50"/>
      <c r="C588" s="50"/>
      <c r="D588" s="50"/>
      <c r="E588" s="54"/>
      <c r="F588" s="55"/>
      <c r="G588" s="56"/>
      <c r="H588" s="50"/>
      <c r="I588" s="50"/>
      <c r="J588" s="50"/>
      <c r="K588" s="50"/>
      <c r="L588" s="50"/>
      <c r="M588" s="50"/>
      <c r="N588" s="50"/>
      <c r="O588" s="50"/>
      <c r="P588" s="50"/>
      <c r="Q588" s="50"/>
      <c r="R588" s="50"/>
      <c r="S588" s="50"/>
      <c r="T588" s="50"/>
      <c r="U588" s="50"/>
      <c r="V588" s="50"/>
      <c r="W588" s="50"/>
      <c r="X588" s="50"/>
      <c r="Y588" s="50"/>
      <c r="Z588" s="50"/>
    </row>
    <row r="589" spans="1:26" ht="15.75" customHeight="1">
      <c r="A589" s="50"/>
      <c r="B589" s="50"/>
      <c r="C589" s="50"/>
      <c r="D589" s="50"/>
      <c r="E589" s="54"/>
      <c r="F589" s="55"/>
      <c r="G589" s="56"/>
      <c r="H589" s="50"/>
      <c r="I589" s="50"/>
      <c r="J589" s="50"/>
      <c r="K589" s="50"/>
      <c r="L589" s="50"/>
      <c r="M589" s="50"/>
      <c r="N589" s="50"/>
      <c r="O589" s="50"/>
      <c r="P589" s="50"/>
      <c r="Q589" s="50"/>
      <c r="R589" s="50"/>
      <c r="S589" s="50"/>
      <c r="T589" s="50"/>
      <c r="U589" s="50"/>
      <c r="V589" s="50"/>
      <c r="W589" s="50"/>
      <c r="X589" s="50"/>
      <c r="Y589" s="50"/>
      <c r="Z589" s="50"/>
    </row>
    <row r="590" spans="1:26" ht="15.75" customHeight="1">
      <c r="A590" s="50"/>
      <c r="B590" s="50"/>
      <c r="C590" s="50"/>
      <c r="D590" s="50"/>
      <c r="E590" s="54"/>
      <c r="F590" s="55"/>
      <c r="G590" s="56"/>
      <c r="H590" s="50"/>
      <c r="I590" s="50"/>
      <c r="J590" s="50"/>
      <c r="K590" s="50"/>
      <c r="L590" s="50"/>
      <c r="M590" s="50"/>
      <c r="N590" s="50"/>
      <c r="O590" s="50"/>
      <c r="P590" s="50"/>
      <c r="Q590" s="50"/>
      <c r="R590" s="50"/>
      <c r="S590" s="50"/>
      <c r="T590" s="50"/>
      <c r="U590" s="50"/>
      <c r="V590" s="50"/>
      <c r="W590" s="50"/>
      <c r="X590" s="50"/>
      <c r="Y590" s="50"/>
      <c r="Z590" s="50"/>
    </row>
    <row r="591" spans="1:26" ht="15.75" customHeight="1">
      <c r="A591" s="50"/>
      <c r="B591" s="50"/>
      <c r="C591" s="50"/>
      <c r="D591" s="50"/>
      <c r="E591" s="54"/>
      <c r="F591" s="55"/>
      <c r="G591" s="56"/>
      <c r="H591" s="50"/>
      <c r="I591" s="50"/>
      <c r="J591" s="50"/>
      <c r="K591" s="50"/>
      <c r="L591" s="50"/>
      <c r="M591" s="50"/>
      <c r="N591" s="50"/>
      <c r="O591" s="50"/>
      <c r="P591" s="50"/>
      <c r="Q591" s="50"/>
      <c r="R591" s="50"/>
      <c r="S591" s="50"/>
      <c r="T591" s="50"/>
      <c r="U591" s="50"/>
      <c r="V591" s="50"/>
      <c r="W591" s="50"/>
      <c r="X591" s="50"/>
      <c r="Y591" s="50"/>
      <c r="Z591" s="50"/>
    </row>
    <row r="592" spans="1:26" ht="15.75" customHeight="1">
      <c r="A592" s="50"/>
      <c r="B592" s="50"/>
      <c r="C592" s="50"/>
      <c r="D592" s="50"/>
      <c r="E592" s="54"/>
      <c r="F592" s="55"/>
      <c r="G592" s="56"/>
      <c r="H592" s="50"/>
      <c r="I592" s="50"/>
      <c r="J592" s="50"/>
      <c r="K592" s="50"/>
      <c r="L592" s="50"/>
      <c r="M592" s="50"/>
      <c r="N592" s="50"/>
      <c r="O592" s="50"/>
      <c r="P592" s="50"/>
      <c r="Q592" s="50"/>
      <c r="R592" s="50"/>
      <c r="S592" s="50"/>
      <c r="T592" s="50"/>
      <c r="U592" s="50"/>
      <c r="V592" s="50"/>
      <c r="W592" s="50"/>
      <c r="X592" s="50"/>
      <c r="Y592" s="50"/>
      <c r="Z592" s="50"/>
    </row>
    <row r="593" spans="1:26" ht="15.75" customHeight="1">
      <c r="A593" s="50"/>
      <c r="B593" s="50"/>
      <c r="C593" s="50"/>
      <c r="D593" s="50"/>
      <c r="E593" s="54"/>
      <c r="F593" s="55"/>
      <c r="G593" s="56"/>
      <c r="H593" s="50"/>
      <c r="I593" s="50"/>
      <c r="J593" s="50"/>
      <c r="K593" s="50"/>
      <c r="L593" s="50"/>
      <c r="M593" s="50"/>
      <c r="N593" s="50"/>
      <c r="O593" s="50"/>
      <c r="P593" s="50"/>
      <c r="Q593" s="50"/>
      <c r="R593" s="50"/>
      <c r="S593" s="50"/>
      <c r="T593" s="50"/>
      <c r="U593" s="50"/>
      <c r="V593" s="50"/>
      <c r="W593" s="50"/>
      <c r="X593" s="50"/>
      <c r="Y593" s="50"/>
      <c r="Z593" s="50"/>
    </row>
    <row r="594" spans="1:26" ht="15.75" customHeight="1">
      <c r="A594" s="50"/>
      <c r="B594" s="50"/>
      <c r="C594" s="50"/>
      <c r="D594" s="50"/>
      <c r="E594" s="54"/>
      <c r="F594" s="55"/>
      <c r="G594" s="56"/>
      <c r="H594" s="50"/>
      <c r="I594" s="50"/>
      <c r="J594" s="50"/>
      <c r="K594" s="50"/>
      <c r="L594" s="50"/>
      <c r="M594" s="50"/>
      <c r="N594" s="50"/>
      <c r="O594" s="50"/>
      <c r="P594" s="50"/>
      <c r="Q594" s="50"/>
      <c r="R594" s="50"/>
      <c r="S594" s="50"/>
      <c r="T594" s="50"/>
      <c r="U594" s="50"/>
      <c r="V594" s="50"/>
      <c r="W594" s="50"/>
      <c r="X594" s="50"/>
      <c r="Y594" s="50"/>
      <c r="Z594" s="50"/>
    </row>
    <row r="595" spans="1:26" ht="15.75" customHeight="1">
      <c r="A595" s="50"/>
      <c r="B595" s="50"/>
      <c r="C595" s="50"/>
      <c r="D595" s="50"/>
      <c r="E595" s="54"/>
      <c r="F595" s="55"/>
      <c r="G595" s="56"/>
      <c r="H595" s="50"/>
      <c r="I595" s="50"/>
      <c r="J595" s="50"/>
      <c r="K595" s="50"/>
      <c r="L595" s="50"/>
      <c r="M595" s="50"/>
      <c r="N595" s="50"/>
      <c r="O595" s="50"/>
      <c r="P595" s="50"/>
      <c r="Q595" s="50"/>
      <c r="R595" s="50"/>
      <c r="S595" s="50"/>
      <c r="T595" s="50"/>
      <c r="U595" s="50"/>
      <c r="V595" s="50"/>
      <c r="W595" s="50"/>
      <c r="X595" s="50"/>
      <c r="Y595" s="50"/>
      <c r="Z595" s="50"/>
    </row>
    <row r="596" spans="1:26" ht="15.75" customHeight="1">
      <c r="A596" s="50"/>
      <c r="B596" s="50"/>
      <c r="C596" s="50"/>
      <c r="D596" s="50"/>
      <c r="E596" s="54"/>
      <c r="F596" s="55"/>
      <c r="G596" s="56"/>
      <c r="H596" s="50"/>
      <c r="I596" s="50"/>
      <c r="J596" s="50"/>
      <c r="K596" s="50"/>
      <c r="L596" s="50"/>
      <c r="M596" s="50"/>
      <c r="N596" s="50"/>
      <c r="O596" s="50"/>
      <c r="P596" s="50"/>
      <c r="Q596" s="50"/>
      <c r="R596" s="50"/>
      <c r="S596" s="50"/>
      <c r="T596" s="50"/>
      <c r="U596" s="50"/>
      <c r="V596" s="50"/>
      <c r="W596" s="50"/>
      <c r="X596" s="50"/>
      <c r="Y596" s="50"/>
      <c r="Z596" s="50"/>
    </row>
    <row r="597" spans="1:26" ht="15.75" customHeight="1">
      <c r="A597" s="50"/>
      <c r="B597" s="50"/>
      <c r="C597" s="50"/>
      <c r="D597" s="50"/>
      <c r="E597" s="54"/>
      <c r="F597" s="55"/>
      <c r="G597" s="56"/>
      <c r="H597" s="50"/>
      <c r="I597" s="50"/>
      <c r="J597" s="50"/>
      <c r="K597" s="50"/>
      <c r="L597" s="50"/>
      <c r="M597" s="50"/>
      <c r="N597" s="50"/>
      <c r="O597" s="50"/>
      <c r="P597" s="50"/>
      <c r="Q597" s="50"/>
      <c r="R597" s="50"/>
      <c r="S597" s="50"/>
      <c r="T597" s="50"/>
      <c r="U597" s="50"/>
      <c r="V597" s="50"/>
      <c r="W597" s="50"/>
      <c r="X597" s="50"/>
      <c r="Y597" s="50"/>
      <c r="Z597" s="50"/>
    </row>
    <row r="598" spans="1:26" ht="15.75" customHeight="1">
      <c r="A598" s="50"/>
      <c r="B598" s="50"/>
      <c r="C598" s="50"/>
      <c r="D598" s="50"/>
      <c r="E598" s="54"/>
      <c r="F598" s="55"/>
      <c r="G598" s="56"/>
      <c r="H598" s="50"/>
      <c r="I598" s="50"/>
      <c r="J598" s="50"/>
      <c r="K598" s="50"/>
      <c r="L598" s="50"/>
      <c r="M598" s="50"/>
      <c r="N598" s="50"/>
      <c r="O598" s="50"/>
      <c r="P598" s="50"/>
      <c r="Q598" s="50"/>
      <c r="R598" s="50"/>
      <c r="S598" s="50"/>
      <c r="T598" s="50"/>
      <c r="U598" s="50"/>
      <c r="V598" s="50"/>
      <c r="W598" s="50"/>
      <c r="X598" s="50"/>
      <c r="Y598" s="50"/>
      <c r="Z598" s="50"/>
    </row>
    <row r="599" spans="1:26" ht="15.75" customHeight="1">
      <c r="A599" s="50"/>
      <c r="B599" s="50"/>
      <c r="C599" s="50"/>
      <c r="D599" s="50"/>
      <c r="E599" s="54"/>
      <c r="F599" s="55"/>
      <c r="G599" s="56"/>
      <c r="H599" s="50"/>
      <c r="I599" s="50"/>
      <c r="J599" s="50"/>
      <c r="K599" s="50"/>
      <c r="L599" s="50"/>
      <c r="M599" s="50"/>
      <c r="N599" s="50"/>
      <c r="O599" s="50"/>
      <c r="P599" s="50"/>
      <c r="Q599" s="50"/>
      <c r="R599" s="50"/>
      <c r="S599" s="50"/>
      <c r="T599" s="50"/>
      <c r="U599" s="50"/>
      <c r="V599" s="50"/>
      <c r="W599" s="50"/>
      <c r="X599" s="50"/>
      <c r="Y599" s="50"/>
      <c r="Z599" s="50"/>
    </row>
    <row r="600" spans="1:26" ht="15.75" customHeight="1">
      <c r="A600" s="50"/>
      <c r="B600" s="50"/>
      <c r="C600" s="50"/>
      <c r="D600" s="50"/>
      <c r="E600" s="54"/>
      <c r="F600" s="55"/>
      <c r="G600" s="56"/>
      <c r="H600" s="50"/>
      <c r="I600" s="50"/>
      <c r="J600" s="50"/>
      <c r="K600" s="50"/>
      <c r="L600" s="50"/>
      <c r="M600" s="50"/>
      <c r="N600" s="50"/>
      <c r="O600" s="50"/>
      <c r="P600" s="50"/>
      <c r="Q600" s="50"/>
      <c r="R600" s="50"/>
      <c r="S600" s="50"/>
      <c r="T600" s="50"/>
      <c r="U600" s="50"/>
      <c r="V600" s="50"/>
      <c r="W600" s="50"/>
      <c r="X600" s="50"/>
      <c r="Y600" s="50"/>
      <c r="Z600" s="50"/>
    </row>
    <row r="601" spans="1:26" ht="15.75" customHeight="1">
      <c r="A601" s="50"/>
      <c r="B601" s="50"/>
      <c r="C601" s="50"/>
      <c r="D601" s="50"/>
      <c r="E601" s="54"/>
      <c r="F601" s="55"/>
      <c r="G601" s="56"/>
      <c r="H601" s="50"/>
      <c r="I601" s="50"/>
      <c r="J601" s="50"/>
      <c r="K601" s="50"/>
      <c r="L601" s="50"/>
      <c r="M601" s="50"/>
      <c r="N601" s="50"/>
      <c r="O601" s="50"/>
      <c r="P601" s="50"/>
      <c r="Q601" s="50"/>
      <c r="R601" s="50"/>
      <c r="S601" s="50"/>
      <c r="T601" s="50"/>
      <c r="U601" s="50"/>
      <c r="V601" s="50"/>
      <c r="W601" s="50"/>
      <c r="X601" s="50"/>
      <c r="Y601" s="50"/>
      <c r="Z601" s="50"/>
    </row>
    <row r="602" spans="1:26" ht="15.75" customHeight="1">
      <c r="A602" s="50"/>
      <c r="B602" s="50"/>
      <c r="C602" s="50"/>
      <c r="D602" s="50"/>
      <c r="E602" s="54"/>
      <c r="F602" s="55"/>
      <c r="G602" s="56"/>
      <c r="H602" s="50"/>
      <c r="I602" s="50"/>
      <c r="J602" s="50"/>
      <c r="K602" s="50"/>
      <c r="L602" s="50"/>
      <c r="M602" s="50"/>
      <c r="N602" s="50"/>
      <c r="O602" s="50"/>
      <c r="P602" s="50"/>
      <c r="Q602" s="50"/>
      <c r="R602" s="50"/>
      <c r="S602" s="50"/>
      <c r="T602" s="50"/>
      <c r="U602" s="50"/>
      <c r="V602" s="50"/>
      <c r="W602" s="50"/>
      <c r="X602" s="50"/>
      <c r="Y602" s="50"/>
      <c r="Z602" s="50"/>
    </row>
    <row r="603" spans="1:26" ht="15.75" customHeight="1">
      <c r="A603" s="50"/>
      <c r="B603" s="50"/>
      <c r="C603" s="50"/>
      <c r="D603" s="50"/>
      <c r="E603" s="54"/>
      <c r="F603" s="55"/>
      <c r="G603" s="56"/>
      <c r="H603" s="50"/>
      <c r="I603" s="50"/>
      <c r="J603" s="50"/>
      <c r="K603" s="50"/>
      <c r="L603" s="50"/>
      <c r="M603" s="50"/>
      <c r="N603" s="50"/>
      <c r="O603" s="50"/>
      <c r="P603" s="50"/>
      <c r="Q603" s="50"/>
      <c r="R603" s="50"/>
      <c r="S603" s="50"/>
      <c r="T603" s="50"/>
      <c r="U603" s="50"/>
      <c r="V603" s="50"/>
      <c r="W603" s="50"/>
      <c r="X603" s="50"/>
      <c r="Y603" s="50"/>
      <c r="Z603" s="50"/>
    </row>
    <row r="604" spans="1:26" ht="15.75" customHeight="1">
      <c r="A604" s="50"/>
      <c r="B604" s="50"/>
      <c r="C604" s="50"/>
      <c r="D604" s="50"/>
      <c r="E604" s="54"/>
      <c r="F604" s="55"/>
      <c r="G604" s="56"/>
      <c r="H604" s="50"/>
      <c r="I604" s="50"/>
      <c r="J604" s="50"/>
      <c r="K604" s="50"/>
      <c r="L604" s="50"/>
      <c r="M604" s="50"/>
      <c r="N604" s="50"/>
      <c r="O604" s="50"/>
      <c r="P604" s="50"/>
      <c r="Q604" s="50"/>
      <c r="R604" s="50"/>
      <c r="S604" s="50"/>
      <c r="T604" s="50"/>
      <c r="U604" s="50"/>
      <c r="V604" s="50"/>
      <c r="W604" s="50"/>
      <c r="X604" s="50"/>
      <c r="Y604" s="50"/>
      <c r="Z604" s="50"/>
    </row>
    <row r="605" spans="1:26" ht="15.75" customHeight="1">
      <c r="A605" s="50"/>
      <c r="B605" s="50"/>
      <c r="C605" s="50"/>
      <c r="D605" s="50"/>
      <c r="E605" s="54"/>
      <c r="F605" s="55"/>
      <c r="G605" s="56"/>
      <c r="H605" s="50"/>
      <c r="I605" s="50"/>
      <c r="J605" s="50"/>
      <c r="K605" s="50"/>
      <c r="L605" s="50"/>
      <c r="M605" s="50"/>
      <c r="N605" s="50"/>
      <c r="O605" s="50"/>
      <c r="P605" s="50"/>
      <c r="Q605" s="50"/>
      <c r="R605" s="50"/>
      <c r="S605" s="50"/>
      <c r="T605" s="50"/>
      <c r="U605" s="50"/>
      <c r="V605" s="50"/>
      <c r="W605" s="50"/>
      <c r="X605" s="50"/>
      <c r="Y605" s="50"/>
      <c r="Z605" s="50"/>
    </row>
    <row r="606" spans="1:26" ht="15.75" customHeight="1">
      <c r="A606" s="50"/>
      <c r="B606" s="50"/>
      <c r="C606" s="50"/>
      <c r="D606" s="50"/>
      <c r="E606" s="54"/>
      <c r="F606" s="55"/>
      <c r="G606" s="56"/>
      <c r="H606" s="50"/>
      <c r="I606" s="50"/>
      <c r="J606" s="50"/>
      <c r="K606" s="50"/>
      <c r="L606" s="50"/>
      <c r="M606" s="50"/>
      <c r="N606" s="50"/>
      <c r="O606" s="50"/>
      <c r="P606" s="50"/>
      <c r="Q606" s="50"/>
      <c r="R606" s="50"/>
      <c r="S606" s="50"/>
      <c r="T606" s="50"/>
      <c r="U606" s="50"/>
      <c r="V606" s="50"/>
      <c r="W606" s="50"/>
      <c r="X606" s="50"/>
      <c r="Y606" s="50"/>
      <c r="Z606" s="50"/>
    </row>
    <row r="607" spans="1:26" ht="15.75" customHeight="1">
      <c r="A607" s="50"/>
      <c r="B607" s="50"/>
      <c r="C607" s="50"/>
      <c r="D607" s="50"/>
      <c r="E607" s="54"/>
      <c r="F607" s="55"/>
      <c r="G607" s="56"/>
      <c r="H607" s="50"/>
      <c r="I607" s="50"/>
      <c r="J607" s="50"/>
      <c r="K607" s="50"/>
      <c r="L607" s="50"/>
      <c r="M607" s="50"/>
      <c r="N607" s="50"/>
      <c r="O607" s="50"/>
      <c r="P607" s="50"/>
      <c r="Q607" s="50"/>
      <c r="R607" s="50"/>
      <c r="S607" s="50"/>
      <c r="T607" s="50"/>
      <c r="U607" s="50"/>
      <c r="V607" s="50"/>
      <c r="W607" s="50"/>
      <c r="X607" s="50"/>
      <c r="Y607" s="50"/>
      <c r="Z607" s="50"/>
    </row>
    <row r="608" spans="1:26" ht="15.75" customHeight="1">
      <c r="A608" s="50"/>
      <c r="B608" s="50"/>
      <c r="C608" s="50"/>
      <c r="D608" s="50"/>
      <c r="E608" s="54"/>
      <c r="F608" s="55"/>
      <c r="G608" s="56"/>
      <c r="H608" s="50"/>
      <c r="I608" s="50"/>
      <c r="J608" s="50"/>
      <c r="K608" s="50"/>
      <c r="L608" s="50"/>
      <c r="M608" s="50"/>
      <c r="N608" s="50"/>
      <c r="O608" s="50"/>
      <c r="P608" s="50"/>
      <c r="Q608" s="50"/>
      <c r="R608" s="50"/>
      <c r="S608" s="50"/>
      <c r="T608" s="50"/>
      <c r="U608" s="50"/>
      <c r="V608" s="50"/>
      <c r="W608" s="50"/>
      <c r="X608" s="50"/>
      <c r="Y608" s="50"/>
      <c r="Z608" s="50"/>
    </row>
    <row r="609" spans="1:26" ht="15.75" customHeight="1">
      <c r="A609" s="50"/>
      <c r="B609" s="50"/>
      <c r="C609" s="50"/>
      <c r="D609" s="50"/>
      <c r="E609" s="54"/>
      <c r="F609" s="55"/>
      <c r="G609" s="56"/>
      <c r="H609" s="50"/>
      <c r="I609" s="50"/>
      <c r="J609" s="50"/>
      <c r="K609" s="50"/>
      <c r="L609" s="50"/>
      <c r="M609" s="50"/>
      <c r="N609" s="50"/>
      <c r="O609" s="50"/>
      <c r="P609" s="50"/>
      <c r="Q609" s="50"/>
      <c r="R609" s="50"/>
      <c r="S609" s="50"/>
      <c r="T609" s="50"/>
      <c r="U609" s="50"/>
      <c r="V609" s="50"/>
      <c r="W609" s="50"/>
      <c r="X609" s="50"/>
      <c r="Y609" s="50"/>
      <c r="Z609" s="50"/>
    </row>
    <row r="610" spans="1:26" ht="15.75" customHeight="1">
      <c r="A610" s="50"/>
      <c r="B610" s="50"/>
      <c r="C610" s="50"/>
      <c r="D610" s="50"/>
      <c r="E610" s="54"/>
      <c r="F610" s="55"/>
      <c r="G610" s="56"/>
      <c r="H610" s="50"/>
      <c r="I610" s="50"/>
      <c r="J610" s="50"/>
      <c r="K610" s="50"/>
      <c r="L610" s="50"/>
      <c r="M610" s="50"/>
      <c r="N610" s="50"/>
      <c r="O610" s="50"/>
      <c r="P610" s="50"/>
      <c r="Q610" s="50"/>
      <c r="R610" s="50"/>
      <c r="S610" s="50"/>
      <c r="T610" s="50"/>
      <c r="U610" s="50"/>
      <c r="V610" s="50"/>
      <c r="W610" s="50"/>
      <c r="X610" s="50"/>
      <c r="Y610" s="50"/>
      <c r="Z610" s="50"/>
    </row>
    <row r="611" spans="1:26" ht="15.75" customHeight="1">
      <c r="A611" s="50"/>
      <c r="B611" s="50"/>
      <c r="C611" s="50"/>
      <c r="D611" s="50"/>
      <c r="E611" s="54"/>
      <c r="F611" s="55"/>
      <c r="G611" s="56"/>
      <c r="H611" s="50"/>
      <c r="I611" s="50"/>
      <c r="J611" s="50"/>
      <c r="K611" s="50"/>
      <c r="L611" s="50"/>
      <c r="M611" s="50"/>
      <c r="N611" s="50"/>
      <c r="O611" s="50"/>
      <c r="P611" s="50"/>
      <c r="Q611" s="50"/>
      <c r="R611" s="50"/>
      <c r="S611" s="50"/>
      <c r="T611" s="50"/>
      <c r="U611" s="50"/>
      <c r="V611" s="50"/>
      <c r="W611" s="50"/>
      <c r="X611" s="50"/>
      <c r="Y611" s="50"/>
      <c r="Z611" s="50"/>
    </row>
    <row r="612" spans="1:26" ht="15.75" customHeight="1">
      <c r="A612" s="50"/>
      <c r="B612" s="50"/>
      <c r="C612" s="50"/>
      <c r="D612" s="50"/>
      <c r="E612" s="54"/>
      <c r="F612" s="55"/>
      <c r="G612" s="56"/>
      <c r="H612" s="50"/>
      <c r="I612" s="50"/>
      <c r="J612" s="50"/>
      <c r="K612" s="50"/>
      <c r="L612" s="50"/>
      <c r="M612" s="50"/>
      <c r="N612" s="50"/>
      <c r="O612" s="50"/>
      <c r="P612" s="50"/>
      <c r="Q612" s="50"/>
      <c r="R612" s="50"/>
      <c r="S612" s="50"/>
      <c r="T612" s="50"/>
      <c r="U612" s="50"/>
      <c r="V612" s="50"/>
      <c r="W612" s="50"/>
      <c r="X612" s="50"/>
      <c r="Y612" s="50"/>
      <c r="Z612" s="50"/>
    </row>
    <row r="613" spans="1:26" ht="15.75" customHeight="1">
      <c r="A613" s="50"/>
      <c r="B613" s="50"/>
      <c r="C613" s="50"/>
      <c r="D613" s="50"/>
      <c r="E613" s="54"/>
      <c r="F613" s="55"/>
      <c r="G613" s="56"/>
      <c r="H613" s="50"/>
      <c r="I613" s="50"/>
      <c r="J613" s="50"/>
      <c r="K613" s="50"/>
      <c r="L613" s="50"/>
      <c r="M613" s="50"/>
      <c r="N613" s="50"/>
      <c r="O613" s="50"/>
      <c r="P613" s="50"/>
      <c r="Q613" s="50"/>
      <c r="R613" s="50"/>
      <c r="S613" s="50"/>
      <c r="T613" s="50"/>
      <c r="U613" s="50"/>
      <c r="V613" s="50"/>
      <c r="W613" s="50"/>
      <c r="X613" s="50"/>
      <c r="Y613" s="50"/>
      <c r="Z613" s="50"/>
    </row>
    <row r="614" spans="1:26" ht="15.75" customHeight="1">
      <c r="A614" s="50"/>
      <c r="B614" s="50"/>
      <c r="C614" s="50"/>
      <c r="D614" s="50"/>
      <c r="E614" s="54"/>
      <c r="F614" s="55"/>
      <c r="G614" s="56"/>
      <c r="H614" s="50"/>
      <c r="I614" s="50"/>
      <c r="J614" s="50"/>
      <c r="K614" s="50"/>
      <c r="L614" s="50"/>
      <c r="M614" s="50"/>
      <c r="N614" s="50"/>
      <c r="O614" s="50"/>
      <c r="P614" s="50"/>
      <c r="Q614" s="50"/>
      <c r="R614" s="50"/>
      <c r="S614" s="50"/>
      <c r="T614" s="50"/>
      <c r="U614" s="50"/>
      <c r="V614" s="50"/>
      <c r="W614" s="50"/>
      <c r="X614" s="50"/>
      <c r="Y614" s="50"/>
      <c r="Z614" s="50"/>
    </row>
    <row r="615" spans="1:26" ht="15.75" customHeight="1">
      <c r="A615" s="50"/>
      <c r="B615" s="50"/>
      <c r="C615" s="50"/>
      <c r="D615" s="50"/>
      <c r="E615" s="54"/>
      <c r="F615" s="55"/>
      <c r="G615" s="56"/>
      <c r="H615" s="50"/>
      <c r="I615" s="50"/>
      <c r="J615" s="50"/>
      <c r="K615" s="50"/>
      <c r="L615" s="50"/>
      <c r="M615" s="50"/>
      <c r="N615" s="50"/>
      <c r="O615" s="50"/>
      <c r="P615" s="50"/>
      <c r="Q615" s="50"/>
      <c r="R615" s="50"/>
      <c r="S615" s="50"/>
      <c r="T615" s="50"/>
      <c r="U615" s="50"/>
      <c r="V615" s="50"/>
      <c r="W615" s="50"/>
      <c r="X615" s="50"/>
      <c r="Y615" s="50"/>
      <c r="Z615" s="50"/>
    </row>
    <row r="616" spans="1:26" ht="15.75" customHeight="1">
      <c r="A616" s="50"/>
      <c r="B616" s="50"/>
      <c r="C616" s="50"/>
      <c r="D616" s="50"/>
      <c r="E616" s="54"/>
      <c r="F616" s="55"/>
      <c r="G616" s="56"/>
      <c r="H616" s="50"/>
      <c r="I616" s="50"/>
      <c r="J616" s="50"/>
      <c r="K616" s="50"/>
      <c r="L616" s="50"/>
      <c r="M616" s="50"/>
      <c r="N616" s="50"/>
      <c r="O616" s="50"/>
      <c r="P616" s="50"/>
      <c r="Q616" s="50"/>
      <c r="R616" s="50"/>
      <c r="S616" s="50"/>
      <c r="T616" s="50"/>
      <c r="U616" s="50"/>
      <c r="V616" s="50"/>
      <c r="W616" s="50"/>
      <c r="X616" s="50"/>
      <c r="Y616" s="50"/>
      <c r="Z616" s="50"/>
    </row>
    <row r="617" spans="1:26" ht="15.75" customHeight="1">
      <c r="A617" s="50"/>
      <c r="B617" s="50"/>
      <c r="C617" s="50"/>
      <c r="D617" s="50"/>
      <c r="E617" s="54"/>
      <c r="F617" s="55"/>
      <c r="G617" s="56"/>
      <c r="H617" s="50"/>
      <c r="I617" s="50"/>
      <c r="J617" s="50"/>
      <c r="K617" s="50"/>
      <c r="L617" s="50"/>
      <c r="M617" s="50"/>
      <c r="N617" s="50"/>
      <c r="O617" s="50"/>
      <c r="P617" s="50"/>
      <c r="Q617" s="50"/>
      <c r="R617" s="50"/>
      <c r="S617" s="50"/>
      <c r="T617" s="50"/>
      <c r="U617" s="50"/>
      <c r="V617" s="50"/>
      <c r="W617" s="50"/>
      <c r="X617" s="50"/>
      <c r="Y617" s="50"/>
      <c r="Z617" s="50"/>
    </row>
    <row r="618" spans="1:26" ht="15.75" customHeight="1">
      <c r="A618" s="50"/>
      <c r="B618" s="50"/>
      <c r="C618" s="50"/>
      <c r="D618" s="50"/>
      <c r="E618" s="54"/>
      <c r="F618" s="55"/>
      <c r="G618" s="56"/>
      <c r="H618" s="50"/>
      <c r="I618" s="50"/>
      <c r="J618" s="50"/>
      <c r="K618" s="50"/>
      <c r="L618" s="50"/>
      <c r="M618" s="50"/>
      <c r="N618" s="50"/>
      <c r="O618" s="50"/>
      <c r="P618" s="50"/>
      <c r="Q618" s="50"/>
      <c r="R618" s="50"/>
      <c r="S618" s="50"/>
      <c r="T618" s="50"/>
      <c r="U618" s="50"/>
      <c r="V618" s="50"/>
      <c r="W618" s="50"/>
      <c r="X618" s="50"/>
      <c r="Y618" s="50"/>
      <c r="Z618" s="50"/>
    </row>
    <row r="619" spans="1:26" ht="15.75" customHeight="1">
      <c r="A619" s="50"/>
      <c r="B619" s="50"/>
      <c r="C619" s="50"/>
      <c r="D619" s="50"/>
      <c r="E619" s="54"/>
      <c r="F619" s="55"/>
      <c r="G619" s="56"/>
      <c r="H619" s="50"/>
      <c r="I619" s="50"/>
      <c r="J619" s="50"/>
      <c r="K619" s="50"/>
      <c r="L619" s="50"/>
      <c r="M619" s="50"/>
      <c r="N619" s="50"/>
      <c r="O619" s="50"/>
      <c r="P619" s="50"/>
      <c r="Q619" s="50"/>
      <c r="R619" s="50"/>
      <c r="S619" s="50"/>
      <c r="T619" s="50"/>
      <c r="U619" s="50"/>
      <c r="V619" s="50"/>
      <c r="W619" s="50"/>
      <c r="X619" s="50"/>
      <c r="Y619" s="50"/>
      <c r="Z619" s="50"/>
    </row>
    <row r="620" spans="1:26" ht="15.75" customHeight="1">
      <c r="A620" s="50"/>
      <c r="B620" s="50"/>
      <c r="C620" s="50"/>
      <c r="D620" s="50"/>
      <c r="E620" s="54"/>
      <c r="F620" s="55"/>
      <c r="G620" s="56"/>
      <c r="H620" s="50"/>
      <c r="I620" s="50"/>
      <c r="J620" s="50"/>
      <c r="K620" s="50"/>
      <c r="L620" s="50"/>
      <c r="M620" s="50"/>
      <c r="N620" s="50"/>
      <c r="O620" s="50"/>
      <c r="P620" s="50"/>
      <c r="Q620" s="50"/>
      <c r="R620" s="50"/>
      <c r="S620" s="50"/>
      <c r="T620" s="50"/>
      <c r="U620" s="50"/>
      <c r="V620" s="50"/>
      <c r="W620" s="50"/>
      <c r="X620" s="50"/>
      <c r="Y620" s="50"/>
      <c r="Z620" s="50"/>
    </row>
    <row r="621" spans="1:26" ht="15.75" customHeight="1">
      <c r="A621" s="50"/>
      <c r="B621" s="50"/>
      <c r="C621" s="50"/>
      <c r="D621" s="50"/>
      <c r="E621" s="54"/>
      <c r="F621" s="55"/>
      <c r="G621" s="56"/>
      <c r="H621" s="50"/>
      <c r="I621" s="50"/>
      <c r="J621" s="50"/>
      <c r="K621" s="50"/>
      <c r="L621" s="50"/>
      <c r="M621" s="50"/>
      <c r="N621" s="50"/>
      <c r="O621" s="50"/>
      <c r="P621" s="50"/>
      <c r="Q621" s="50"/>
      <c r="R621" s="50"/>
      <c r="S621" s="50"/>
      <c r="T621" s="50"/>
      <c r="U621" s="50"/>
      <c r="V621" s="50"/>
      <c r="W621" s="50"/>
      <c r="X621" s="50"/>
      <c r="Y621" s="50"/>
      <c r="Z621" s="50"/>
    </row>
    <row r="622" spans="1:26" ht="15.75" customHeight="1">
      <c r="A622" s="50"/>
      <c r="B622" s="50"/>
      <c r="C622" s="50"/>
      <c r="D622" s="50"/>
      <c r="E622" s="54"/>
      <c r="F622" s="55"/>
      <c r="G622" s="56"/>
      <c r="H622" s="50"/>
      <c r="I622" s="50"/>
      <c r="J622" s="50"/>
      <c r="K622" s="50"/>
      <c r="L622" s="50"/>
      <c r="M622" s="50"/>
      <c r="N622" s="50"/>
      <c r="O622" s="50"/>
      <c r="P622" s="50"/>
      <c r="Q622" s="50"/>
      <c r="R622" s="50"/>
      <c r="S622" s="50"/>
      <c r="T622" s="50"/>
      <c r="U622" s="50"/>
      <c r="V622" s="50"/>
      <c r="W622" s="50"/>
      <c r="X622" s="50"/>
      <c r="Y622" s="50"/>
      <c r="Z622" s="50"/>
    </row>
    <row r="623" spans="1:26" ht="15.75" customHeight="1">
      <c r="A623" s="50"/>
      <c r="B623" s="50"/>
      <c r="C623" s="50"/>
      <c r="D623" s="50"/>
      <c r="E623" s="54"/>
      <c r="F623" s="55"/>
      <c r="G623" s="56"/>
      <c r="H623" s="50"/>
      <c r="I623" s="50"/>
      <c r="J623" s="50"/>
      <c r="K623" s="50"/>
      <c r="L623" s="50"/>
      <c r="M623" s="50"/>
      <c r="N623" s="50"/>
      <c r="O623" s="50"/>
      <c r="P623" s="50"/>
      <c r="Q623" s="50"/>
      <c r="R623" s="50"/>
      <c r="S623" s="50"/>
      <c r="T623" s="50"/>
      <c r="U623" s="50"/>
      <c r="V623" s="50"/>
      <c r="W623" s="50"/>
      <c r="X623" s="50"/>
      <c r="Y623" s="50"/>
      <c r="Z623" s="50"/>
    </row>
    <row r="624" spans="1:26" ht="15.75" customHeight="1">
      <c r="A624" s="50"/>
      <c r="B624" s="50"/>
      <c r="C624" s="50"/>
      <c r="D624" s="50"/>
      <c r="E624" s="54"/>
      <c r="F624" s="55"/>
      <c r="G624" s="56"/>
      <c r="H624" s="50"/>
      <c r="I624" s="50"/>
      <c r="J624" s="50"/>
      <c r="K624" s="50"/>
      <c r="L624" s="50"/>
      <c r="M624" s="50"/>
      <c r="N624" s="50"/>
      <c r="O624" s="50"/>
      <c r="P624" s="50"/>
      <c r="Q624" s="50"/>
      <c r="R624" s="50"/>
      <c r="S624" s="50"/>
      <c r="T624" s="50"/>
      <c r="U624" s="50"/>
      <c r="V624" s="50"/>
      <c r="W624" s="50"/>
      <c r="X624" s="50"/>
      <c r="Y624" s="50"/>
      <c r="Z624" s="50"/>
    </row>
    <row r="625" spans="1:26" ht="15.75" customHeight="1">
      <c r="A625" s="50"/>
      <c r="B625" s="50"/>
      <c r="C625" s="50"/>
      <c r="D625" s="50"/>
      <c r="E625" s="54"/>
      <c r="F625" s="55"/>
      <c r="G625" s="56"/>
      <c r="H625" s="50"/>
      <c r="I625" s="50"/>
      <c r="J625" s="50"/>
      <c r="K625" s="50"/>
      <c r="L625" s="50"/>
      <c r="M625" s="50"/>
      <c r="N625" s="50"/>
      <c r="O625" s="50"/>
      <c r="P625" s="50"/>
      <c r="Q625" s="50"/>
      <c r="R625" s="50"/>
      <c r="S625" s="50"/>
      <c r="T625" s="50"/>
      <c r="U625" s="50"/>
      <c r="V625" s="50"/>
      <c r="W625" s="50"/>
      <c r="X625" s="50"/>
      <c r="Y625" s="50"/>
      <c r="Z625" s="50"/>
    </row>
    <row r="626" spans="1:26" ht="15.75" customHeight="1">
      <c r="A626" s="50"/>
      <c r="B626" s="50"/>
      <c r="C626" s="50"/>
      <c r="D626" s="50"/>
      <c r="E626" s="54"/>
      <c r="F626" s="55"/>
      <c r="G626" s="56"/>
      <c r="H626" s="50"/>
      <c r="I626" s="50"/>
      <c r="J626" s="50"/>
      <c r="K626" s="50"/>
      <c r="L626" s="50"/>
      <c r="M626" s="50"/>
      <c r="N626" s="50"/>
      <c r="O626" s="50"/>
      <c r="P626" s="50"/>
      <c r="Q626" s="50"/>
      <c r="R626" s="50"/>
      <c r="S626" s="50"/>
      <c r="T626" s="50"/>
      <c r="U626" s="50"/>
      <c r="V626" s="50"/>
      <c r="W626" s="50"/>
      <c r="X626" s="50"/>
      <c r="Y626" s="50"/>
      <c r="Z626" s="50"/>
    </row>
    <row r="627" spans="1:26" ht="15.75" customHeight="1">
      <c r="A627" s="50"/>
      <c r="B627" s="50"/>
      <c r="C627" s="50"/>
      <c r="D627" s="50"/>
      <c r="E627" s="54"/>
      <c r="F627" s="55"/>
      <c r="G627" s="56"/>
      <c r="H627" s="50"/>
      <c r="I627" s="50"/>
      <c r="J627" s="50"/>
      <c r="K627" s="50"/>
      <c r="L627" s="50"/>
      <c r="M627" s="50"/>
      <c r="N627" s="50"/>
      <c r="O627" s="50"/>
      <c r="P627" s="50"/>
      <c r="Q627" s="50"/>
      <c r="R627" s="50"/>
      <c r="S627" s="50"/>
      <c r="T627" s="50"/>
      <c r="U627" s="50"/>
      <c r="V627" s="50"/>
      <c r="W627" s="50"/>
      <c r="X627" s="50"/>
      <c r="Y627" s="50"/>
      <c r="Z627" s="50"/>
    </row>
    <row r="628" spans="1:26" ht="15.75" customHeight="1">
      <c r="A628" s="50"/>
      <c r="B628" s="50"/>
      <c r="C628" s="50"/>
      <c r="D628" s="50"/>
      <c r="E628" s="54"/>
      <c r="F628" s="55"/>
      <c r="G628" s="56"/>
      <c r="H628" s="50"/>
      <c r="I628" s="50"/>
      <c r="J628" s="50"/>
      <c r="K628" s="50"/>
      <c r="L628" s="50"/>
      <c r="M628" s="50"/>
      <c r="N628" s="50"/>
      <c r="O628" s="50"/>
      <c r="P628" s="50"/>
      <c r="Q628" s="50"/>
      <c r="R628" s="50"/>
      <c r="S628" s="50"/>
      <c r="T628" s="50"/>
      <c r="U628" s="50"/>
      <c r="V628" s="50"/>
      <c r="W628" s="50"/>
      <c r="X628" s="50"/>
      <c r="Y628" s="50"/>
      <c r="Z628" s="50"/>
    </row>
    <row r="629" spans="1:26" ht="15.75" customHeight="1">
      <c r="A629" s="50"/>
      <c r="B629" s="50"/>
      <c r="C629" s="50"/>
      <c r="D629" s="50"/>
      <c r="E629" s="54"/>
      <c r="F629" s="55"/>
      <c r="G629" s="56"/>
      <c r="H629" s="50"/>
      <c r="I629" s="50"/>
      <c r="J629" s="50"/>
      <c r="K629" s="50"/>
      <c r="L629" s="50"/>
      <c r="M629" s="50"/>
      <c r="N629" s="50"/>
      <c r="O629" s="50"/>
      <c r="P629" s="50"/>
      <c r="Q629" s="50"/>
      <c r="R629" s="50"/>
      <c r="S629" s="50"/>
      <c r="T629" s="50"/>
      <c r="U629" s="50"/>
      <c r="V629" s="50"/>
      <c r="W629" s="50"/>
      <c r="X629" s="50"/>
      <c r="Y629" s="50"/>
      <c r="Z629" s="50"/>
    </row>
    <row r="630" spans="1:26" ht="15.75" customHeight="1">
      <c r="A630" s="50"/>
      <c r="B630" s="50"/>
      <c r="C630" s="50"/>
      <c r="D630" s="50"/>
      <c r="E630" s="54"/>
      <c r="F630" s="55"/>
      <c r="G630" s="56"/>
      <c r="H630" s="50"/>
      <c r="I630" s="50"/>
      <c r="J630" s="50"/>
      <c r="K630" s="50"/>
      <c r="L630" s="50"/>
      <c r="M630" s="50"/>
      <c r="N630" s="50"/>
      <c r="O630" s="50"/>
      <c r="P630" s="50"/>
      <c r="Q630" s="50"/>
      <c r="R630" s="50"/>
      <c r="S630" s="50"/>
      <c r="T630" s="50"/>
      <c r="U630" s="50"/>
      <c r="V630" s="50"/>
      <c r="W630" s="50"/>
      <c r="X630" s="50"/>
      <c r="Y630" s="50"/>
      <c r="Z630" s="50"/>
    </row>
    <row r="631" spans="1:26" ht="15.75" customHeight="1">
      <c r="A631" s="50"/>
      <c r="B631" s="50"/>
      <c r="C631" s="50"/>
      <c r="D631" s="50"/>
      <c r="E631" s="54"/>
      <c r="F631" s="55"/>
      <c r="G631" s="56"/>
      <c r="H631" s="50"/>
      <c r="I631" s="50"/>
      <c r="J631" s="50"/>
      <c r="K631" s="50"/>
      <c r="L631" s="50"/>
      <c r="M631" s="50"/>
      <c r="N631" s="50"/>
      <c r="O631" s="50"/>
      <c r="P631" s="50"/>
      <c r="Q631" s="50"/>
      <c r="R631" s="50"/>
      <c r="S631" s="50"/>
      <c r="T631" s="50"/>
      <c r="U631" s="50"/>
      <c r="V631" s="50"/>
      <c r="W631" s="50"/>
      <c r="X631" s="50"/>
      <c r="Y631" s="50"/>
      <c r="Z631" s="50"/>
    </row>
    <row r="632" spans="1:26" ht="15.75" customHeight="1">
      <c r="A632" s="50"/>
      <c r="B632" s="50"/>
      <c r="C632" s="50"/>
      <c r="D632" s="50"/>
      <c r="E632" s="54"/>
      <c r="F632" s="55"/>
      <c r="G632" s="56"/>
      <c r="H632" s="50"/>
      <c r="I632" s="50"/>
      <c r="J632" s="50"/>
      <c r="K632" s="50"/>
      <c r="L632" s="50"/>
      <c r="M632" s="50"/>
      <c r="N632" s="50"/>
      <c r="O632" s="50"/>
      <c r="P632" s="50"/>
      <c r="Q632" s="50"/>
      <c r="R632" s="50"/>
      <c r="S632" s="50"/>
      <c r="T632" s="50"/>
      <c r="U632" s="50"/>
      <c r="V632" s="50"/>
      <c r="W632" s="50"/>
      <c r="X632" s="50"/>
      <c r="Y632" s="50"/>
      <c r="Z632" s="50"/>
    </row>
    <row r="633" spans="1:26" ht="15.75" customHeight="1">
      <c r="A633" s="50"/>
      <c r="B633" s="50"/>
      <c r="C633" s="50"/>
      <c r="D633" s="50"/>
      <c r="E633" s="54"/>
      <c r="F633" s="55"/>
      <c r="G633" s="56"/>
      <c r="H633" s="50"/>
      <c r="I633" s="50"/>
      <c r="J633" s="50"/>
      <c r="K633" s="50"/>
      <c r="L633" s="50"/>
      <c r="M633" s="50"/>
      <c r="N633" s="50"/>
      <c r="O633" s="50"/>
      <c r="P633" s="50"/>
      <c r="Q633" s="50"/>
      <c r="R633" s="50"/>
      <c r="S633" s="50"/>
      <c r="T633" s="50"/>
      <c r="U633" s="50"/>
      <c r="V633" s="50"/>
      <c r="W633" s="50"/>
      <c r="X633" s="50"/>
      <c r="Y633" s="50"/>
      <c r="Z633" s="50"/>
    </row>
    <row r="634" spans="1:26" ht="15.75" customHeight="1">
      <c r="A634" s="50"/>
      <c r="B634" s="50"/>
      <c r="C634" s="50"/>
      <c r="D634" s="50"/>
      <c r="E634" s="54"/>
      <c r="F634" s="55"/>
      <c r="G634" s="56"/>
      <c r="H634" s="50"/>
      <c r="I634" s="50"/>
      <c r="J634" s="50"/>
      <c r="K634" s="50"/>
      <c r="L634" s="50"/>
      <c r="M634" s="50"/>
      <c r="N634" s="50"/>
      <c r="O634" s="50"/>
      <c r="P634" s="50"/>
      <c r="Q634" s="50"/>
      <c r="R634" s="50"/>
      <c r="S634" s="50"/>
      <c r="T634" s="50"/>
      <c r="U634" s="50"/>
      <c r="V634" s="50"/>
      <c r="W634" s="50"/>
      <c r="X634" s="50"/>
      <c r="Y634" s="50"/>
      <c r="Z634" s="50"/>
    </row>
    <row r="635" spans="1:26" ht="15.75" customHeight="1">
      <c r="A635" s="50"/>
      <c r="B635" s="50"/>
      <c r="C635" s="50"/>
      <c r="D635" s="50"/>
      <c r="E635" s="54"/>
      <c r="F635" s="55"/>
      <c r="G635" s="56"/>
      <c r="H635" s="50"/>
      <c r="I635" s="50"/>
      <c r="J635" s="50"/>
      <c r="K635" s="50"/>
      <c r="L635" s="50"/>
      <c r="M635" s="50"/>
      <c r="N635" s="50"/>
      <c r="O635" s="50"/>
      <c r="P635" s="50"/>
      <c r="Q635" s="50"/>
      <c r="R635" s="50"/>
      <c r="S635" s="50"/>
      <c r="T635" s="50"/>
      <c r="U635" s="50"/>
      <c r="V635" s="50"/>
      <c r="W635" s="50"/>
      <c r="X635" s="50"/>
      <c r="Y635" s="50"/>
      <c r="Z635" s="50"/>
    </row>
    <row r="636" spans="1:26" ht="15.75" customHeight="1">
      <c r="A636" s="50"/>
      <c r="B636" s="50"/>
      <c r="C636" s="50"/>
      <c r="D636" s="50"/>
      <c r="E636" s="54"/>
      <c r="F636" s="55"/>
      <c r="G636" s="56"/>
      <c r="H636" s="50"/>
      <c r="I636" s="50"/>
      <c r="J636" s="50"/>
      <c r="K636" s="50"/>
      <c r="L636" s="50"/>
      <c r="M636" s="50"/>
      <c r="N636" s="50"/>
      <c r="O636" s="50"/>
      <c r="P636" s="50"/>
      <c r="Q636" s="50"/>
      <c r="R636" s="50"/>
      <c r="S636" s="50"/>
      <c r="T636" s="50"/>
      <c r="U636" s="50"/>
      <c r="V636" s="50"/>
      <c r="W636" s="50"/>
      <c r="X636" s="50"/>
      <c r="Y636" s="50"/>
      <c r="Z636" s="50"/>
    </row>
    <row r="637" spans="1:26" ht="15.75" customHeight="1">
      <c r="A637" s="50"/>
      <c r="B637" s="50"/>
      <c r="C637" s="50"/>
      <c r="D637" s="50"/>
      <c r="E637" s="54"/>
      <c r="F637" s="55"/>
      <c r="G637" s="56"/>
      <c r="H637" s="50"/>
      <c r="I637" s="50"/>
      <c r="J637" s="50"/>
      <c r="K637" s="50"/>
      <c r="L637" s="50"/>
      <c r="M637" s="50"/>
      <c r="N637" s="50"/>
      <c r="O637" s="50"/>
      <c r="P637" s="50"/>
      <c r="Q637" s="50"/>
      <c r="R637" s="50"/>
      <c r="S637" s="50"/>
      <c r="T637" s="50"/>
      <c r="U637" s="50"/>
      <c r="V637" s="50"/>
      <c r="W637" s="50"/>
      <c r="X637" s="50"/>
      <c r="Y637" s="50"/>
      <c r="Z637" s="50"/>
    </row>
    <row r="638" spans="1:26" ht="15.75" customHeight="1">
      <c r="A638" s="50"/>
      <c r="B638" s="50"/>
      <c r="C638" s="50"/>
      <c r="D638" s="50"/>
      <c r="E638" s="54"/>
      <c r="F638" s="55"/>
      <c r="G638" s="56"/>
      <c r="H638" s="50"/>
      <c r="I638" s="50"/>
      <c r="J638" s="50"/>
      <c r="K638" s="50"/>
      <c r="L638" s="50"/>
      <c r="M638" s="50"/>
      <c r="N638" s="50"/>
      <c r="O638" s="50"/>
      <c r="P638" s="50"/>
      <c r="Q638" s="50"/>
      <c r="R638" s="50"/>
      <c r="S638" s="50"/>
      <c r="T638" s="50"/>
      <c r="U638" s="50"/>
      <c r="V638" s="50"/>
      <c r="W638" s="50"/>
      <c r="X638" s="50"/>
      <c r="Y638" s="50"/>
      <c r="Z638" s="50"/>
    </row>
    <row r="639" spans="1:26" ht="15.75" customHeight="1">
      <c r="A639" s="50"/>
      <c r="B639" s="50"/>
      <c r="C639" s="50"/>
      <c r="D639" s="50"/>
      <c r="E639" s="54"/>
      <c r="F639" s="55"/>
      <c r="G639" s="56"/>
      <c r="H639" s="50"/>
      <c r="I639" s="50"/>
      <c r="J639" s="50"/>
      <c r="K639" s="50"/>
      <c r="L639" s="50"/>
      <c r="M639" s="50"/>
      <c r="N639" s="50"/>
      <c r="O639" s="50"/>
      <c r="P639" s="50"/>
      <c r="Q639" s="50"/>
      <c r="R639" s="50"/>
      <c r="S639" s="50"/>
      <c r="T639" s="50"/>
      <c r="U639" s="50"/>
      <c r="V639" s="50"/>
      <c r="W639" s="50"/>
      <c r="X639" s="50"/>
      <c r="Y639" s="50"/>
      <c r="Z639" s="50"/>
    </row>
    <row r="640" spans="1:26" ht="15.75" customHeight="1">
      <c r="A640" s="50"/>
      <c r="B640" s="50"/>
      <c r="C640" s="50"/>
      <c r="D640" s="50"/>
      <c r="E640" s="54"/>
      <c r="F640" s="55"/>
      <c r="G640" s="56"/>
      <c r="H640" s="50"/>
      <c r="I640" s="50"/>
      <c r="J640" s="50"/>
      <c r="K640" s="50"/>
      <c r="L640" s="50"/>
      <c r="M640" s="50"/>
      <c r="N640" s="50"/>
      <c r="O640" s="50"/>
      <c r="P640" s="50"/>
      <c r="Q640" s="50"/>
      <c r="R640" s="50"/>
      <c r="S640" s="50"/>
      <c r="T640" s="50"/>
      <c r="U640" s="50"/>
      <c r="V640" s="50"/>
      <c r="W640" s="50"/>
      <c r="X640" s="50"/>
      <c r="Y640" s="50"/>
      <c r="Z640" s="50"/>
    </row>
    <row r="641" spans="1:26" ht="15.75" customHeight="1">
      <c r="A641" s="50"/>
      <c r="B641" s="50"/>
      <c r="C641" s="50"/>
      <c r="D641" s="50"/>
      <c r="E641" s="54"/>
      <c r="F641" s="55"/>
      <c r="G641" s="56"/>
      <c r="H641" s="50"/>
      <c r="I641" s="50"/>
      <c r="J641" s="50"/>
      <c r="K641" s="50"/>
      <c r="L641" s="50"/>
      <c r="M641" s="50"/>
      <c r="N641" s="50"/>
      <c r="O641" s="50"/>
      <c r="P641" s="50"/>
      <c r="Q641" s="50"/>
      <c r="R641" s="50"/>
      <c r="S641" s="50"/>
      <c r="T641" s="50"/>
      <c r="U641" s="50"/>
      <c r="V641" s="50"/>
      <c r="W641" s="50"/>
      <c r="X641" s="50"/>
      <c r="Y641" s="50"/>
      <c r="Z641" s="50"/>
    </row>
    <row r="642" spans="1:26" ht="15.75" customHeight="1">
      <c r="A642" s="50"/>
      <c r="B642" s="50"/>
      <c r="C642" s="50"/>
      <c r="D642" s="50"/>
      <c r="E642" s="54"/>
      <c r="F642" s="55"/>
      <c r="G642" s="56"/>
      <c r="H642" s="50"/>
      <c r="I642" s="50"/>
      <c r="J642" s="50"/>
      <c r="K642" s="50"/>
      <c r="L642" s="50"/>
      <c r="M642" s="50"/>
      <c r="N642" s="50"/>
      <c r="O642" s="50"/>
      <c r="P642" s="50"/>
      <c r="Q642" s="50"/>
      <c r="R642" s="50"/>
      <c r="S642" s="50"/>
      <c r="T642" s="50"/>
      <c r="U642" s="50"/>
      <c r="V642" s="50"/>
      <c r="W642" s="50"/>
      <c r="X642" s="50"/>
      <c r="Y642" s="50"/>
      <c r="Z642" s="50"/>
    </row>
    <row r="643" spans="1:26" ht="15.75" customHeight="1">
      <c r="A643" s="50"/>
      <c r="B643" s="50"/>
      <c r="C643" s="50"/>
      <c r="D643" s="50"/>
      <c r="E643" s="54"/>
      <c r="F643" s="55"/>
      <c r="G643" s="56"/>
      <c r="H643" s="50"/>
      <c r="I643" s="50"/>
      <c r="J643" s="50"/>
      <c r="K643" s="50"/>
      <c r="L643" s="50"/>
      <c r="M643" s="50"/>
      <c r="N643" s="50"/>
      <c r="O643" s="50"/>
      <c r="P643" s="50"/>
      <c r="Q643" s="50"/>
      <c r="R643" s="50"/>
      <c r="S643" s="50"/>
      <c r="T643" s="50"/>
      <c r="U643" s="50"/>
      <c r="V643" s="50"/>
      <c r="W643" s="50"/>
      <c r="X643" s="50"/>
      <c r="Y643" s="50"/>
      <c r="Z643" s="50"/>
    </row>
    <row r="644" spans="1:26" ht="15.75" customHeight="1">
      <c r="A644" s="50"/>
      <c r="B644" s="50"/>
      <c r="C644" s="50"/>
      <c r="D644" s="50"/>
      <c r="E644" s="54"/>
      <c r="F644" s="55"/>
      <c r="G644" s="56"/>
      <c r="H644" s="50"/>
      <c r="I644" s="50"/>
      <c r="J644" s="50"/>
      <c r="K644" s="50"/>
      <c r="L644" s="50"/>
      <c r="M644" s="50"/>
      <c r="N644" s="50"/>
      <c r="O644" s="50"/>
      <c r="P644" s="50"/>
      <c r="Q644" s="50"/>
      <c r="R644" s="50"/>
      <c r="S644" s="50"/>
      <c r="T644" s="50"/>
      <c r="U644" s="50"/>
      <c r="V644" s="50"/>
      <c r="W644" s="50"/>
      <c r="X644" s="50"/>
      <c r="Y644" s="50"/>
      <c r="Z644" s="50"/>
    </row>
    <row r="645" spans="1:26" ht="15.75" customHeight="1">
      <c r="A645" s="50"/>
      <c r="B645" s="50"/>
      <c r="C645" s="50"/>
      <c r="D645" s="50"/>
      <c r="E645" s="54"/>
      <c r="F645" s="55"/>
      <c r="G645" s="56"/>
      <c r="H645" s="50"/>
      <c r="I645" s="50"/>
      <c r="J645" s="50"/>
      <c r="K645" s="50"/>
      <c r="L645" s="50"/>
      <c r="M645" s="50"/>
      <c r="N645" s="50"/>
      <c r="O645" s="50"/>
      <c r="P645" s="50"/>
      <c r="Q645" s="50"/>
      <c r="R645" s="50"/>
      <c r="S645" s="50"/>
      <c r="T645" s="50"/>
      <c r="U645" s="50"/>
      <c r="V645" s="50"/>
      <c r="W645" s="50"/>
      <c r="X645" s="50"/>
      <c r="Y645" s="50"/>
      <c r="Z645" s="50"/>
    </row>
    <row r="646" spans="1:26" ht="15.75" customHeight="1">
      <c r="A646" s="50"/>
      <c r="B646" s="50"/>
      <c r="C646" s="50"/>
      <c r="D646" s="50"/>
      <c r="E646" s="54"/>
      <c r="F646" s="55"/>
      <c r="G646" s="56"/>
      <c r="H646" s="50"/>
      <c r="I646" s="50"/>
      <c r="J646" s="50"/>
      <c r="K646" s="50"/>
      <c r="L646" s="50"/>
      <c r="M646" s="50"/>
      <c r="N646" s="50"/>
      <c r="O646" s="50"/>
      <c r="P646" s="50"/>
      <c r="Q646" s="50"/>
      <c r="R646" s="50"/>
      <c r="S646" s="50"/>
      <c r="T646" s="50"/>
      <c r="U646" s="50"/>
      <c r="V646" s="50"/>
      <c r="W646" s="50"/>
      <c r="X646" s="50"/>
      <c r="Y646" s="50"/>
      <c r="Z646" s="50"/>
    </row>
    <row r="647" spans="1:26" ht="15.75" customHeight="1">
      <c r="A647" s="50"/>
      <c r="B647" s="50"/>
      <c r="C647" s="50"/>
      <c r="D647" s="50"/>
      <c r="E647" s="54"/>
      <c r="F647" s="55"/>
      <c r="G647" s="56"/>
      <c r="H647" s="50"/>
      <c r="I647" s="50"/>
      <c r="J647" s="50"/>
      <c r="K647" s="50"/>
      <c r="L647" s="50"/>
      <c r="M647" s="50"/>
      <c r="N647" s="50"/>
      <c r="O647" s="50"/>
      <c r="P647" s="50"/>
      <c r="Q647" s="50"/>
      <c r="R647" s="50"/>
      <c r="S647" s="50"/>
      <c r="T647" s="50"/>
      <c r="U647" s="50"/>
      <c r="V647" s="50"/>
      <c r="W647" s="50"/>
      <c r="X647" s="50"/>
      <c r="Y647" s="50"/>
      <c r="Z647" s="50"/>
    </row>
    <row r="648" spans="1:26" ht="15.75" customHeight="1">
      <c r="A648" s="50"/>
      <c r="B648" s="50"/>
      <c r="C648" s="50"/>
      <c r="D648" s="50"/>
      <c r="E648" s="54"/>
      <c r="F648" s="55"/>
      <c r="G648" s="56"/>
      <c r="H648" s="50"/>
      <c r="I648" s="50"/>
      <c r="J648" s="50"/>
      <c r="K648" s="50"/>
      <c r="L648" s="50"/>
      <c r="M648" s="50"/>
      <c r="N648" s="50"/>
      <c r="O648" s="50"/>
      <c r="P648" s="50"/>
      <c r="Q648" s="50"/>
      <c r="R648" s="50"/>
      <c r="S648" s="50"/>
      <c r="T648" s="50"/>
      <c r="U648" s="50"/>
      <c r="V648" s="50"/>
      <c r="W648" s="50"/>
      <c r="X648" s="50"/>
      <c r="Y648" s="50"/>
      <c r="Z648" s="50"/>
    </row>
    <row r="649" spans="1:26" ht="15.75" customHeight="1">
      <c r="A649" s="50"/>
      <c r="B649" s="50"/>
      <c r="C649" s="50"/>
      <c r="D649" s="50"/>
      <c r="E649" s="54"/>
      <c r="F649" s="55"/>
      <c r="G649" s="56"/>
      <c r="H649" s="50"/>
      <c r="I649" s="50"/>
      <c r="J649" s="50"/>
      <c r="K649" s="50"/>
      <c r="L649" s="50"/>
      <c r="M649" s="50"/>
      <c r="N649" s="50"/>
      <c r="O649" s="50"/>
      <c r="P649" s="50"/>
      <c r="Q649" s="50"/>
      <c r="R649" s="50"/>
      <c r="S649" s="50"/>
      <c r="T649" s="50"/>
      <c r="U649" s="50"/>
      <c r="V649" s="50"/>
      <c r="W649" s="50"/>
      <c r="X649" s="50"/>
      <c r="Y649" s="50"/>
      <c r="Z649" s="50"/>
    </row>
    <row r="650" spans="1:26" ht="15.75" customHeight="1">
      <c r="A650" s="50"/>
      <c r="B650" s="50"/>
      <c r="C650" s="50"/>
      <c r="D650" s="50"/>
      <c r="E650" s="54"/>
      <c r="F650" s="55"/>
      <c r="G650" s="56"/>
      <c r="H650" s="50"/>
      <c r="I650" s="50"/>
      <c r="J650" s="50"/>
      <c r="K650" s="50"/>
      <c r="L650" s="50"/>
      <c r="M650" s="50"/>
      <c r="N650" s="50"/>
      <c r="O650" s="50"/>
      <c r="P650" s="50"/>
      <c r="Q650" s="50"/>
      <c r="R650" s="50"/>
      <c r="S650" s="50"/>
      <c r="T650" s="50"/>
      <c r="U650" s="50"/>
      <c r="V650" s="50"/>
      <c r="W650" s="50"/>
      <c r="X650" s="50"/>
      <c r="Y650" s="50"/>
      <c r="Z650" s="50"/>
    </row>
    <row r="651" spans="1:26" ht="15.75" customHeight="1">
      <c r="A651" s="50"/>
      <c r="B651" s="50"/>
      <c r="C651" s="50"/>
      <c r="D651" s="50"/>
      <c r="E651" s="54"/>
      <c r="F651" s="55"/>
      <c r="G651" s="56"/>
      <c r="H651" s="50"/>
      <c r="I651" s="50"/>
      <c r="J651" s="50"/>
      <c r="K651" s="50"/>
      <c r="L651" s="50"/>
      <c r="M651" s="50"/>
      <c r="N651" s="50"/>
      <c r="O651" s="50"/>
      <c r="P651" s="50"/>
      <c r="Q651" s="50"/>
      <c r="R651" s="50"/>
      <c r="S651" s="50"/>
      <c r="T651" s="50"/>
      <c r="U651" s="50"/>
      <c r="V651" s="50"/>
      <c r="W651" s="50"/>
      <c r="X651" s="50"/>
      <c r="Y651" s="50"/>
      <c r="Z651" s="50"/>
    </row>
    <row r="652" spans="1:26" ht="15.75" customHeight="1">
      <c r="A652" s="50"/>
      <c r="B652" s="50"/>
      <c r="C652" s="50"/>
      <c r="D652" s="50"/>
      <c r="E652" s="54"/>
      <c r="F652" s="55"/>
      <c r="G652" s="56"/>
      <c r="H652" s="50"/>
      <c r="I652" s="50"/>
      <c r="J652" s="50"/>
      <c r="K652" s="50"/>
      <c r="L652" s="50"/>
      <c r="M652" s="50"/>
      <c r="N652" s="50"/>
      <c r="O652" s="50"/>
      <c r="P652" s="50"/>
      <c r="Q652" s="50"/>
      <c r="R652" s="50"/>
      <c r="S652" s="50"/>
      <c r="T652" s="50"/>
      <c r="U652" s="50"/>
      <c r="V652" s="50"/>
      <c r="W652" s="50"/>
      <c r="X652" s="50"/>
      <c r="Y652" s="50"/>
      <c r="Z652" s="50"/>
    </row>
    <row r="653" spans="1:26" ht="15.75" customHeight="1">
      <c r="A653" s="50"/>
      <c r="B653" s="50"/>
      <c r="C653" s="50"/>
      <c r="D653" s="50"/>
      <c r="E653" s="54"/>
      <c r="F653" s="55"/>
      <c r="G653" s="56"/>
      <c r="H653" s="50"/>
      <c r="I653" s="50"/>
      <c r="J653" s="50"/>
      <c r="K653" s="50"/>
      <c r="L653" s="50"/>
      <c r="M653" s="50"/>
      <c r="N653" s="50"/>
      <c r="O653" s="50"/>
      <c r="P653" s="50"/>
      <c r="Q653" s="50"/>
      <c r="R653" s="50"/>
      <c r="S653" s="50"/>
      <c r="T653" s="50"/>
      <c r="U653" s="50"/>
      <c r="V653" s="50"/>
      <c r="W653" s="50"/>
      <c r="X653" s="50"/>
      <c r="Y653" s="50"/>
      <c r="Z653" s="50"/>
    </row>
    <row r="654" spans="1:26" ht="15.75" customHeight="1">
      <c r="A654" s="50"/>
      <c r="B654" s="50"/>
      <c r="C654" s="50"/>
      <c r="D654" s="50"/>
      <c r="E654" s="54"/>
      <c r="F654" s="55"/>
      <c r="G654" s="56"/>
      <c r="H654" s="50"/>
      <c r="I654" s="50"/>
      <c r="J654" s="50"/>
      <c r="K654" s="50"/>
      <c r="L654" s="50"/>
      <c r="M654" s="50"/>
      <c r="N654" s="50"/>
      <c r="O654" s="50"/>
      <c r="P654" s="50"/>
      <c r="Q654" s="50"/>
      <c r="R654" s="50"/>
      <c r="S654" s="50"/>
      <c r="T654" s="50"/>
      <c r="U654" s="50"/>
      <c r="V654" s="50"/>
      <c r="W654" s="50"/>
      <c r="X654" s="50"/>
      <c r="Y654" s="50"/>
      <c r="Z654" s="50"/>
    </row>
    <row r="655" spans="1:26" ht="15.75" customHeight="1">
      <c r="A655" s="50"/>
      <c r="B655" s="50"/>
      <c r="C655" s="50"/>
      <c r="D655" s="50"/>
      <c r="E655" s="54"/>
      <c r="F655" s="55"/>
      <c r="G655" s="56"/>
      <c r="H655" s="50"/>
      <c r="I655" s="50"/>
      <c r="J655" s="50"/>
      <c r="K655" s="50"/>
      <c r="L655" s="50"/>
      <c r="M655" s="50"/>
      <c r="N655" s="50"/>
      <c r="O655" s="50"/>
      <c r="P655" s="50"/>
      <c r="Q655" s="50"/>
      <c r="R655" s="50"/>
      <c r="S655" s="50"/>
      <c r="T655" s="50"/>
      <c r="U655" s="50"/>
      <c r="V655" s="50"/>
      <c r="W655" s="50"/>
      <c r="X655" s="50"/>
      <c r="Y655" s="50"/>
      <c r="Z655" s="50"/>
    </row>
    <row r="656" spans="1:26" ht="15.75" customHeight="1">
      <c r="A656" s="50"/>
      <c r="B656" s="50"/>
      <c r="C656" s="50"/>
      <c r="D656" s="50"/>
      <c r="E656" s="54"/>
      <c r="F656" s="55"/>
      <c r="G656" s="56"/>
      <c r="H656" s="50"/>
      <c r="I656" s="50"/>
      <c r="J656" s="50"/>
      <c r="K656" s="50"/>
      <c r="L656" s="50"/>
      <c r="M656" s="50"/>
      <c r="N656" s="50"/>
      <c r="O656" s="50"/>
      <c r="P656" s="50"/>
      <c r="Q656" s="50"/>
      <c r="R656" s="50"/>
      <c r="S656" s="50"/>
      <c r="T656" s="50"/>
      <c r="U656" s="50"/>
      <c r="V656" s="50"/>
      <c r="W656" s="50"/>
      <c r="X656" s="50"/>
      <c r="Y656" s="50"/>
      <c r="Z656" s="50"/>
    </row>
    <row r="657" spans="1:26" ht="15.75" customHeight="1">
      <c r="A657" s="50"/>
      <c r="B657" s="50"/>
      <c r="C657" s="50"/>
      <c r="D657" s="50"/>
      <c r="E657" s="54"/>
      <c r="F657" s="55"/>
      <c r="G657" s="56"/>
      <c r="H657" s="50"/>
      <c r="I657" s="50"/>
      <c r="J657" s="50"/>
      <c r="K657" s="50"/>
      <c r="L657" s="50"/>
      <c r="M657" s="50"/>
      <c r="N657" s="50"/>
      <c r="O657" s="50"/>
      <c r="P657" s="50"/>
      <c r="Q657" s="50"/>
      <c r="R657" s="50"/>
      <c r="S657" s="50"/>
      <c r="T657" s="50"/>
      <c r="U657" s="50"/>
      <c r="V657" s="50"/>
      <c r="W657" s="50"/>
      <c r="X657" s="50"/>
      <c r="Y657" s="50"/>
      <c r="Z657" s="50"/>
    </row>
    <row r="658" spans="1:26" ht="15.75" customHeight="1">
      <c r="A658" s="50"/>
      <c r="B658" s="50"/>
      <c r="C658" s="50"/>
      <c r="D658" s="50"/>
      <c r="E658" s="54"/>
      <c r="F658" s="55"/>
      <c r="G658" s="56"/>
      <c r="H658" s="50"/>
      <c r="I658" s="50"/>
      <c r="J658" s="50"/>
      <c r="K658" s="50"/>
      <c r="L658" s="50"/>
      <c r="M658" s="50"/>
      <c r="N658" s="50"/>
      <c r="O658" s="50"/>
      <c r="P658" s="50"/>
      <c r="Q658" s="50"/>
      <c r="R658" s="50"/>
      <c r="S658" s="50"/>
      <c r="T658" s="50"/>
      <c r="U658" s="50"/>
      <c r="V658" s="50"/>
      <c r="W658" s="50"/>
      <c r="X658" s="50"/>
      <c r="Y658" s="50"/>
      <c r="Z658" s="50"/>
    </row>
    <row r="659" spans="1:26" ht="15.75" customHeight="1">
      <c r="A659" s="50"/>
      <c r="B659" s="50"/>
      <c r="C659" s="50"/>
      <c r="D659" s="50"/>
      <c r="E659" s="54"/>
      <c r="F659" s="55"/>
      <c r="G659" s="56"/>
      <c r="H659" s="50"/>
      <c r="I659" s="50"/>
      <c r="J659" s="50"/>
      <c r="K659" s="50"/>
      <c r="L659" s="50"/>
      <c r="M659" s="50"/>
      <c r="N659" s="50"/>
      <c r="O659" s="50"/>
      <c r="P659" s="50"/>
      <c r="Q659" s="50"/>
      <c r="R659" s="50"/>
      <c r="S659" s="50"/>
      <c r="T659" s="50"/>
      <c r="U659" s="50"/>
      <c r="V659" s="50"/>
      <c r="W659" s="50"/>
      <c r="X659" s="50"/>
      <c r="Y659" s="50"/>
      <c r="Z659" s="50"/>
    </row>
    <row r="660" spans="1:26" ht="15.75" customHeight="1">
      <c r="A660" s="50"/>
      <c r="B660" s="50"/>
      <c r="C660" s="50"/>
      <c r="D660" s="50"/>
      <c r="E660" s="54"/>
      <c r="F660" s="55"/>
      <c r="G660" s="56"/>
      <c r="H660" s="50"/>
      <c r="I660" s="50"/>
      <c r="J660" s="50"/>
      <c r="K660" s="50"/>
      <c r="L660" s="50"/>
      <c r="M660" s="50"/>
      <c r="N660" s="50"/>
      <c r="O660" s="50"/>
      <c r="P660" s="50"/>
      <c r="Q660" s="50"/>
      <c r="R660" s="50"/>
      <c r="S660" s="50"/>
      <c r="T660" s="50"/>
      <c r="U660" s="50"/>
      <c r="V660" s="50"/>
      <c r="W660" s="50"/>
      <c r="X660" s="50"/>
      <c r="Y660" s="50"/>
      <c r="Z660" s="50"/>
    </row>
    <row r="661" spans="1:26" ht="15.75" customHeight="1">
      <c r="A661" s="50"/>
      <c r="B661" s="50"/>
      <c r="C661" s="50"/>
      <c r="D661" s="50"/>
      <c r="E661" s="54"/>
      <c r="F661" s="55"/>
      <c r="G661" s="56"/>
      <c r="H661" s="50"/>
      <c r="I661" s="50"/>
      <c r="J661" s="50"/>
      <c r="K661" s="50"/>
      <c r="L661" s="50"/>
      <c r="M661" s="50"/>
      <c r="N661" s="50"/>
      <c r="O661" s="50"/>
      <c r="P661" s="50"/>
      <c r="Q661" s="50"/>
      <c r="R661" s="50"/>
      <c r="S661" s="50"/>
      <c r="T661" s="50"/>
      <c r="U661" s="50"/>
      <c r="V661" s="50"/>
      <c r="W661" s="50"/>
      <c r="X661" s="50"/>
      <c r="Y661" s="50"/>
      <c r="Z661" s="50"/>
    </row>
    <row r="662" spans="1:26" ht="15.75" customHeight="1">
      <c r="A662" s="50"/>
      <c r="B662" s="50"/>
      <c r="C662" s="50"/>
      <c r="D662" s="50"/>
      <c r="E662" s="54"/>
      <c r="F662" s="55"/>
      <c r="G662" s="56"/>
      <c r="H662" s="50"/>
      <c r="I662" s="50"/>
      <c r="J662" s="50"/>
      <c r="K662" s="50"/>
      <c r="L662" s="50"/>
      <c r="M662" s="50"/>
      <c r="N662" s="50"/>
      <c r="O662" s="50"/>
      <c r="P662" s="50"/>
      <c r="Q662" s="50"/>
      <c r="R662" s="50"/>
      <c r="S662" s="50"/>
      <c r="T662" s="50"/>
      <c r="U662" s="50"/>
      <c r="V662" s="50"/>
      <c r="W662" s="50"/>
      <c r="X662" s="50"/>
      <c r="Y662" s="50"/>
      <c r="Z662" s="50"/>
    </row>
    <row r="663" spans="1:26" ht="15.75" customHeight="1">
      <c r="A663" s="50"/>
      <c r="B663" s="50"/>
      <c r="C663" s="50"/>
      <c r="D663" s="50"/>
      <c r="E663" s="54"/>
      <c r="F663" s="55"/>
      <c r="G663" s="56"/>
      <c r="H663" s="50"/>
      <c r="I663" s="50"/>
      <c r="J663" s="50"/>
      <c r="K663" s="50"/>
      <c r="L663" s="50"/>
      <c r="M663" s="50"/>
      <c r="N663" s="50"/>
      <c r="O663" s="50"/>
      <c r="P663" s="50"/>
      <c r="Q663" s="50"/>
      <c r="R663" s="50"/>
      <c r="S663" s="50"/>
      <c r="T663" s="50"/>
      <c r="U663" s="50"/>
      <c r="V663" s="50"/>
      <c r="W663" s="50"/>
      <c r="X663" s="50"/>
      <c r="Y663" s="50"/>
      <c r="Z663" s="50"/>
    </row>
    <row r="664" spans="1:26" ht="15.75" customHeight="1">
      <c r="A664" s="50"/>
      <c r="B664" s="50"/>
      <c r="C664" s="50"/>
      <c r="D664" s="50"/>
      <c r="E664" s="54"/>
      <c r="F664" s="55"/>
      <c r="G664" s="56"/>
      <c r="H664" s="50"/>
      <c r="I664" s="50"/>
      <c r="J664" s="50"/>
      <c r="K664" s="50"/>
      <c r="L664" s="50"/>
      <c r="M664" s="50"/>
      <c r="N664" s="50"/>
      <c r="O664" s="50"/>
      <c r="P664" s="50"/>
      <c r="Q664" s="50"/>
      <c r="R664" s="50"/>
      <c r="S664" s="50"/>
      <c r="T664" s="50"/>
      <c r="U664" s="50"/>
      <c r="V664" s="50"/>
      <c r="W664" s="50"/>
      <c r="X664" s="50"/>
      <c r="Y664" s="50"/>
      <c r="Z664" s="50"/>
    </row>
    <row r="665" spans="1:26" ht="15.75" customHeight="1">
      <c r="A665" s="50"/>
      <c r="B665" s="50"/>
      <c r="C665" s="50"/>
      <c r="D665" s="50"/>
      <c r="E665" s="54"/>
      <c r="F665" s="55"/>
      <c r="G665" s="56"/>
      <c r="H665" s="50"/>
      <c r="I665" s="50"/>
      <c r="J665" s="50"/>
      <c r="K665" s="50"/>
      <c r="L665" s="50"/>
      <c r="M665" s="50"/>
      <c r="N665" s="50"/>
      <c r="O665" s="50"/>
      <c r="P665" s="50"/>
      <c r="Q665" s="50"/>
      <c r="R665" s="50"/>
      <c r="S665" s="50"/>
      <c r="T665" s="50"/>
      <c r="U665" s="50"/>
      <c r="V665" s="50"/>
      <c r="W665" s="50"/>
      <c r="X665" s="50"/>
      <c r="Y665" s="50"/>
      <c r="Z665" s="50"/>
    </row>
    <row r="666" spans="1:26" ht="15.75" customHeight="1">
      <c r="A666" s="50"/>
      <c r="B666" s="50"/>
      <c r="C666" s="50"/>
      <c r="D666" s="50"/>
      <c r="E666" s="54"/>
      <c r="F666" s="55"/>
      <c r="G666" s="56"/>
      <c r="H666" s="50"/>
      <c r="I666" s="50"/>
      <c r="J666" s="50"/>
      <c r="K666" s="50"/>
      <c r="L666" s="50"/>
      <c r="M666" s="50"/>
      <c r="N666" s="50"/>
      <c r="O666" s="50"/>
      <c r="P666" s="50"/>
      <c r="Q666" s="50"/>
      <c r="R666" s="50"/>
      <c r="S666" s="50"/>
      <c r="T666" s="50"/>
      <c r="U666" s="50"/>
      <c r="V666" s="50"/>
      <c r="W666" s="50"/>
      <c r="X666" s="50"/>
      <c r="Y666" s="50"/>
      <c r="Z666" s="50"/>
    </row>
    <row r="667" spans="1:26" ht="15.75" customHeight="1">
      <c r="A667" s="50"/>
      <c r="B667" s="50"/>
      <c r="C667" s="50"/>
      <c r="D667" s="50"/>
      <c r="E667" s="54"/>
      <c r="F667" s="55"/>
      <c r="G667" s="56"/>
      <c r="H667" s="50"/>
      <c r="I667" s="50"/>
      <c r="J667" s="50"/>
      <c r="K667" s="50"/>
      <c r="L667" s="50"/>
      <c r="M667" s="50"/>
      <c r="N667" s="50"/>
      <c r="O667" s="50"/>
      <c r="P667" s="50"/>
      <c r="Q667" s="50"/>
      <c r="R667" s="50"/>
      <c r="S667" s="50"/>
      <c r="T667" s="50"/>
      <c r="U667" s="50"/>
      <c r="V667" s="50"/>
      <c r="W667" s="50"/>
      <c r="X667" s="50"/>
      <c r="Y667" s="50"/>
      <c r="Z667" s="50"/>
    </row>
    <row r="668" spans="1:26" ht="15.75" customHeight="1">
      <c r="A668" s="50"/>
      <c r="B668" s="50"/>
      <c r="C668" s="50"/>
      <c r="D668" s="50"/>
      <c r="E668" s="54"/>
      <c r="F668" s="55"/>
      <c r="G668" s="56"/>
      <c r="H668" s="50"/>
      <c r="I668" s="50"/>
      <c r="J668" s="50"/>
      <c r="K668" s="50"/>
      <c r="L668" s="50"/>
      <c r="M668" s="50"/>
      <c r="N668" s="50"/>
      <c r="O668" s="50"/>
      <c r="P668" s="50"/>
      <c r="Q668" s="50"/>
      <c r="R668" s="50"/>
      <c r="S668" s="50"/>
      <c r="T668" s="50"/>
      <c r="U668" s="50"/>
      <c r="V668" s="50"/>
      <c r="W668" s="50"/>
      <c r="X668" s="50"/>
      <c r="Y668" s="50"/>
      <c r="Z668" s="50"/>
    </row>
    <row r="669" spans="1:26" ht="15.75" customHeight="1">
      <c r="A669" s="50"/>
      <c r="B669" s="50"/>
      <c r="C669" s="50"/>
      <c r="D669" s="50"/>
      <c r="E669" s="54"/>
      <c r="F669" s="55"/>
      <c r="G669" s="56"/>
      <c r="H669" s="50"/>
      <c r="I669" s="50"/>
      <c r="J669" s="50"/>
      <c r="K669" s="50"/>
      <c r="L669" s="50"/>
      <c r="M669" s="50"/>
      <c r="N669" s="50"/>
      <c r="O669" s="50"/>
      <c r="P669" s="50"/>
      <c r="Q669" s="50"/>
      <c r="R669" s="50"/>
      <c r="S669" s="50"/>
      <c r="T669" s="50"/>
      <c r="U669" s="50"/>
      <c r="V669" s="50"/>
      <c r="W669" s="50"/>
      <c r="X669" s="50"/>
      <c r="Y669" s="50"/>
      <c r="Z669" s="50"/>
    </row>
    <row r="670" spans="1:26" ht="15.75" customHeight="1">
      <c r="A670" s="50"/>
      <c r="B670" s="50"/>
      <c r="C670" s="50"/>
      <c r="D670" s="50"/>
      <c r="E670" s="54"/>
      <c r="F670" s="55"/>
      <c r="G670" s="56"/>
      <c r="H670" s="50"/>
      <c r="I670" s="50"/>
      <c r="J670" s="50"/>
      <c r="K670" s="50"/>
      <c r="L670" s="50"/>
      <c r="M670" s="50"/>
      <c r="N670" s="50"/>
      <c r="O670" s="50"/>
      <c r="P670" s="50"/>
      <c r="Q670" s="50"/>
      <c r="R670" s="50"/>
      <c r="S670" s="50"/>
      <c r="T670" s="50"/>
      <c r="U670" s="50"/>
      <c r="V670" s="50"/>
      <c r="W670" s="50"/>
      <c r="X670" s="50"/>
      <c r="Y670" s="50"/>
      <c r="Z670" s="50"/>
    </row>
    <row r="671" spans="1:26" ht="15.75" customHeight="1">
      <c r="A671" s="50"/>
      <c r="B671" s="50"/>
      <c r="C671" s="50"/>
      <c r="D671" s="50"/>
      <c r="E671" s="54"/>
      <c r="F671" s="55"/>
      <c r="G671" s="56"/>
      <c r="H671" s="50"/>
      <c r="I671" s="50"/>
      <c r="J671" s="50"/>
      <c r="K671" s="50"/>
      <c r="L671" s="50"/>
      <c r="M671" s="50"/>
      <c r="N671" s="50"/>
      <c r="O671" s="50"/>
      <c r="P671" s="50"/>
      <c r="Q671" s="50"/>
      <c r="R671" s="50"/>
      <c r="S671" s="50"/>
      <c r="T671" s="50"/>
      <c r="U671" s="50"/>
      <c r="V671" s="50"/>
      <c r="W671" s="50"/>
      <c r="X671" s="50"/>
      <c r="Y671" s="50"/>
      <c r="Z671" s="50"/>
    </row>
    <row r="672" spans="1:26" ht="15.75" customHeight="1">
      <c r="A672" s="50"/>
      <c r="B672" s="50"/>
      <c r="C672" s="50"/>
      <c r="D672" s="50"/>
      <c r="E672" s="54"/>
      <c r="F672" s="55"/>
      <c r="G672" s="56"/>
      <c r="H672" s="50"/>
      <c r="I672" s="50"/>
      <c r="J672" s="50"/>
      <c r="K672" s="50"/>
      <c r="L672" s="50"/>
      <c r="M672" s="50"/>
      <c r="N672" s="50"/>
      <c r="O672" s="50"/>
      <c r="P672" s="50"/>
      <c r="Q672" s="50"/>
      <c r="R672" s="50"/>
      <c r="S672" s="50"/>
      <c r="T672" s="50"/>
      <c r="U672" s="50"/>
      <c r="V672" s="50"/>
      <c r="W672" s="50"/>
      <c r="X672" s="50"/>
      <c r="Y672" s="50"/>
      <c r="Z672" s="50"/>
    </row>
    <row r="673" spans="1:26" ht="15.75" customHeight="1">
      <c r="A673" s="50"/>
      <c r="B673" s="50"/>
      <c r="C673" s="50"/>
      <c r="D673" s="50"/>
      <c r="E673" s="54"/>
      <c r="F673" s="55"/>
      <c r="G673" s="56"/>
      <c r="H673" s="50"/>
      <c r="I673" s="50"/>
      <c r="J673" s="50"/>
      <c r="K673" s="50"/>
      <c r="L673" s="50"/>
      <c r="M673" s="50"/>
      <c r="N673" s="50"/>
      <c r="O673" s="50"/>
      <c r="P673" s="50"/>
      <c r="Q673" s="50"/>
      <c r="R673" s="50"/>
      <c r="S673" s="50"/>
      <c r="T673" s="50"/>
      <c r="U673" s="50"/>
      <c r="V673" s="50"/>
      <c r="W673" s="50"/>
      <c r="X673" s="50"/>
      <c r="Y673" s="50"/>
      <c r="Z673" s="50"/>
    </row>
    <row r="674" spans="1:26" ht="15.75" customHeight="1">
      <c r="A674" s="50"/>
      <c r="B674" s="50"/>
      <c r="C674" s="50"/>
      <c r="D674" s="50"/>
      <c r="E674" s="54"/>
      <c r="F674" s="55"/>
      <c r="G674" s="56"/>
      <c r="H674" s="50"/>
      <c r="I674" s="50"/>
      <c r="J674" s="50"/>
      <c r="K674" s="50"/>
      <c r="L674" s="50"/>
      <c r="M674" s="50"/>
      <c r="N674" s="50"/>
      <c r="O674" s="50"/>
      <c r="P674" s="50"/>
      <c r="Q674" s="50"/>
      <c r="R674" s="50"/>
      <c r="S674" s="50"/>
      <c r="T674" s="50"/>
      <c r="U674" s="50"/>
      <c r="V674" s="50"/>
      <c r="W674" s="50"/>
      <c r="X674" s="50"/>
      <c r="Y674" s="50"/>
      <c r="Z674" s="50"/>
    </row>
    <row r="675" spans="1:26" ht="15.75" customHeight="1">
      <c r="A675" s="50"/>
      <c r="B675" s="50"/>
      <c r="C675" s="50"/>
      <c r="D675" s="50"/>
      <c r="E675" s="54"/>
      <c r="F675" s="55"/>
      <c r="G675" s="56"/>
      <c r="H675" s="50"/>
      <c r="I675" s="50"/>
      <c r="J675" s="50"/>
      <c r="K675" s="50"/>
      <c r="L675" s="50"/>
      <c r="M675" s="50"/>
      <c r="N675" s="50"/>
      <c r="O675" s="50"/>
      <c r="P675" s="50"/>
      <c r="Q675" s="50"/>
      <c r="R675" s="50"/>
      <c r="S675" s="50"/>
      <c r="T675" s="50"/>
      <c r="U675" s="50"/>
      <c r="V675" s="50"/>
      <c r="W675" s="50"/>
      <c r="X675" s="50"/>
      <c r="Y675" s="50"/>
      <c r="Z675" s="50"/>
    </row>
    <row r="676" spans="1:26" ht="15.75" customHeight="1">
      <c r="A676" s="50"/>
      <c r="B676" s="50"/>
      <c r="C676" s="50"/>
      <c r="D676" s="50"/>
      <c r="E676" s="54"/>
      <c r="F676" s="55"/>
      <c r="G676" s="56"/>
      <c r="H676" s="50"/>
      <c r="I676" s="50"/>
      <c r="J676" s="50"/>
      <c r="K676" s="50"/>
      <c r="L676" s="50"/>
      <c r="M676" s="50"/>
      <c r="N676" s="50"/>
      <c r="O676" s="50"/>
      <c r="P676" s="50"/>
      <c r="Q676" s="50"/>
      <c r="R676" s="50"/>
      <c r="S676" s="50"/>
      <c r="T676" s="50"/>
      <c r="U676" s="50"/>
      <c r="V676" s="50"/>
      <c r="W676" s="50"/>
      <c r="X676" s="50"/>
      <c r="Y676" s="50"/>
      <c r="Z676" s="50"/>
    </row>
    <row r="677" spans="1:26" ht="15.75" customHeight="1">
      <c r="A677" s="50"/>
      <c r="B677" s="50"/>
      <c r="C677" s="50"/>
      <c r="D677" s="50"/>
      <c r="E677" s="54"/>
      <c r="F677" s="55"/>
      <c r="G677" s="56"/>
      <c r="H677" s="50"/>
      <c r="I677" s="50"/>
      <c r="J677" s="50"/>
      <c r="K677" s="50"/>
      <c r="L677" s="50"/>
      <c r="M677" s="50"/>
      <c r="N677" s="50"/>
      <c r="O677" s="50"/>
      <c r="P677" s="50"/>
      <c r="Q677" s="50"/>
      <c r="R677" s="50"/>
      <c r="S677" s="50"/>
      <c r="T677" s="50"/>
      <c r="U677" s="50"/>
      <c r="V677" s="50"/>
      <c r="W677" s="50"/>
      <c r="X677" s="50"/>
      <c r="Y677" s="50"/>
      <c r="Z677" s="50"/>
    </row>
    <row r="678" spans="1:26" ht="15.75" customHeight="1">
      <c r="A678" s="50"/>
      <c r="B678" s="50"/>
      <c r="C678" s="50"/>
      <c r="D678" s="50"/>
      <c r="E678" s="54"/>
      <c r="F678" s="55"/>
      <c r="G678" s="56"/>
      <c r="H678" s="50"/>
      <c r="I678" s="50"/>
      <c r="J678" s="50"/>
      <c r="K678" s="50"/>
      <c r="L678" s="50"/>
      <c r="M678" s="50"/>
      <c r="N678" s="50"/>
      <c r="O678" s="50"/>
      <c r="P678" s="50"/>
      <c r="Q678" s="50"/>
      <c r="R678" s="50"/>
      <c r="S678" s="50"/>
      <c r="T678" s="50"/>
      <c r="U678" s="50"/>
      <c r="V678" s="50"/>
      <c r="W678" s="50"/>
      <c r="X678" s="50"/>
      <c r="Y678" s="50"/>
      <c r="Z678" s="50"/>
    </row>
    <row r="679" spans="1:26" ht="15.75" customHeight="1">
      <c r="A679" s="50"/>
      <c r="B679" s="50"/>
      <c r="C679" s="50"/>
      <c r="D679" s="50"/>
      <c r="E679" s="54"/>
      <c r="F679" s="55"/>
      <c r="G679" s="56"/>
      <c r="H679" s="50"/>
      <c r="I679" s="50"/>
      <c r="J679" s="50"/>
      <c r="K679" s="50"/>
      <c r="L679" s="50"/>
      <c r="M679" s="50"/>
      <c r="N679" s="50"/>
      <c r="O679" s="50"/>
      <c r="P679" s="50"/>
      <c r="Q679" s="50"/>
      <c r="R679" s="50"/>
      <c r="S679" s="50"/>
      <c r="T679" s="50"/>
      <c r="U679" s="50"/>
      <c r="V679" s="50"/>
      <c r="W679" s="50"/>
      <c r="X679" s="50"/>
      <c r="Y679" s="50"/>
      <c r="Z679" s="50"/>
    </row>
    <row r="680" spans="1:26" ht="15.75" customHeight="1">
      <c r="A680" s="50"/>
      <c r="B680" s="50"/>
      <c r="C680" s="50"/>
      <c r="D680" s="50"/>
      <c r="E680" s="54"/>
      <c r="F680" s="55"/>
      <c r="G680" s="56"/>
      <c r="H680" s="50"/>
      <c r="I680" s="50"/>
      <c r="J680" s="50"/>
      <c r="K680" s="50"/>
      <c r="L680" s="50"/>
      <c r="M680" s="50"/>
      <c r="N680" s="50"/>
      <c r="O680" s="50"/>
      <c r="P680" s="50"/>
      <c r="Q680" s="50"/>
      <c r="R680" s="50"/>
      <c r="S680" s="50"/>
      <c r="T680" s="50"/>
      <c r="U680" s="50"/>
      <c r="V680" s="50"/>
      <c r="W680" s="50"/>
      <c r="X680" s="50"/>
      <c r="Y680" s="50"/>
      <c r="Z680" s="50"/>
    </row>
    <row r="681" spans="1:26" ht="15.75" customHeight="1">
      <c r="A681" s="50"/>
      <c r="B681" s="50"/>
      <c r="C681" s="50"/>
      <c r="D681" s="50"/>
      <c r="E681" s="54"/>
      <c r="F681" s="55"/>
      <c r="G681" s="56"/>
      <c r="H681" s="50"/>
      <c r="I681" s="50"/>
      <c r="J681" s="50"/>
      <c r="K681" s="50"/>
      <c r="L681" s="50"/>
      <c r="M681" s="50"/>
      <c r="N681" s="50"/>
      <c r="O681" s="50"/>
      <c r="P681" s="50"/>
      <c r="Q681" s="50"/>
      <c r="R681" s="50"/>
      <c r="S681" s="50"/>
      <c r="T681" s="50"/>
      <c r="U681" s="50"/>
      <c r="V681" s="50"/>
      <c r="W681" s="50"/>
      <c r="X681" s="50"/>
      <c r="Y681" s="50"/>
      <c r="Z681" s="50"/>
    </row>
    <row r="682" spans="1:26" ht="15.75" customHeight="1">
      <c r="A682" s="50"/>
      <c r="B682" s="50"/>
      <c r="C682" s="50"/>
      <c r="D682" s="50"/>
      <c r="E682" s="54"/>
      <c r="F682" s="55"/>
      <c r="G682" s="56"/>
      <c r="H682" s="50"/>
      <c r="I682" s="50"/>
      <c r="J682" s="50"/>
      <c r="K682" s="50"/>
      <c r="L682" s="50"/>
      <c r="M682" s="50"/>
      <c r="N682" s="50"/>
      <c r="O682" s="50"/>
      <c r="P682" s="50"/>
      <c r="Q682" s="50"/>
      <c r="R682" s="50"/>
      <c r="S682" s="50"/>
      <c r="T682" s="50"/>
      <c r="U682" s="50"/>
      <c r="V682" s="50"/>
      <c r="W682" s="50"/>
      <c r="X682" s="50"/>
      <c r="Y682" s="50"/>
      <c r="Z682" s="50"/>
    </row>
    <row r="683" spans="1:26" ht="15.75" customHeight="1">
      <c r="A683" s="50"/>
      <c r="B683" s="50"/>
      <c r="C683" s="50"/>
      <c r="D683" s="50"/>
      <c r="E683" s="54"/>
      <c r="F683" s="55"/>
      <c r="G683" s="56"/>
      <c r="H683" s="50"/>
      <c r="I683" s="50"/>
      <c r="J683" s="50"/>
      <c r="K683" s="50"/>
      <c r="L683" s="50"/>
      <c r="M683" s="50"/>
      <c r="N683" s="50"/>
      <c r="O683" s="50"/>
      <c r="P683" s="50"/>
      <c r="Q683" s="50"/>
      <c r="R683" s="50"/>
      <c r="S683" s="50"/>
      <c r="T683" s="50"/>
      <c r="U683" s="50"/>
      <c r="V683" s="50"/>
      <c r="W683" s="50"/>
      <c r="X683" s="50"/>
      <c r="Y683" s="50"/>
      <c r="Z683" s="50"/>
    </row>
    <row r="684" spans="1:26" ht="15.75" customHeight="1">
      <c r="A684" s="50"/>
      <c r="B684" s="50"/>
      <c r="C684" s="50"/>
      <c r="D684" s="50"/>
      <c r="E684" s="54"/>
      <c r="F684" s="55"/>
      <c r="G684" s="56"/>
      <c r="H684" s="50"/>
      <c r="I684" s="50"/>
      <c r="J684" s="50"/>
      <c r="K684" s="50"/>
      <c r="L684" s="50"/>
      <c r="M684" s="50"/>
      <c r="N684" s="50"/>
      <c r="O684" s="50"/>
      <c r="P684" s="50"/>
      <c r="Q684" s="50"/>
      <c r="R684" s="50"/>
      <c r="S684" s="50"/>
      <c r="T684" s="50"/>
      <c r="U684" s="50"/>
      <c r="V684" s="50"/>
      <c r="W684" s="50"/>
      <c r="X684" s="50"/>
      <c r="Y684" s="50"/>
      <c r="Z684" s="50"/>
    </row>
    <row r="685" spans="1:26" ht="15.75" customHeight="1">
      <c r="A685" s="50"/>
      <c r="B685" s="50"/>
      <c r="C685" s="50"/>
      <c r="D685" s="50"/>
      <c r="E685" s="54"/>
      <c r="F685" s="55"/>
      <c r="G685" s="56"/>
      <c r="H685" s="50"/>
      <c r="I685" s="50"/>
      <c r="J685" s="50"/>
      <c r="K685" s="50"/>
      <c r="L685" s="50"/>
      <c r="M685" s="50"/>
      <c r="N685" s="50"/>
      <c r="O685" s="50"/>
      <c r="P685" s="50"/>
      <c r="Q685" s="50"/>
      <c r="R685" s="50"/>
      <c r="S685" s="50"/>
      <c r="T685" s="50"/>
      <c r="U685" s="50"/>
      <c r="V685" s="50"/>
      <c r="W685" s="50"/>
      <c r="X685" s="50"/>
      <c r="Y685" s="50"/>
      <c r="Z685" s="50"/>
    </row>
    <row r="686" spans="1:26" ht="15.75" customHeight="1">
      <c r="A686" s="50"/>
      <c r="B686" s="50"/>
      <c r="C686" s="50"/>
      <c r="D686" s="50"/>
      <c r="E686" s="54"/>
      <c r="F686" s="55"/>
      <c r="G686" s="56"/>
      <c r="H686" s="50"/>
      <c r="I686" s="50"/>
      <c r="J686" s="50"/>
      <c r="K686" s="50"/>
      <c r="L686" s="50"/>
      <c r="M686" s="50"/>
      <c r="N686" s="50"/>
      <c r="O686" s="50"/>
      <c r="P686" s="50"/>
      <c r="Q686" s="50"/>
      <c r="R686" s="50"/>
      <c r="S686" s="50"/>
      <c r="T686" s="50"/>
      <c r="U686" s="50"/>
      <c r="V686" s="50"/>
      <c r="W686" s="50"/>
      <c r="X686" s="50"/>
      <c r="Y686" s="50"/>
      <c r="Z686" s="50"/>
    </row>
    <row r="687" spans="1:26" ht="15.75" customHeight="1">
      <c r="A687" s="50"/>
      <c r="B687" s="50"/>
      <c r="C687" s="50"/>
      <c r="D687" s="50"/>
      <c r="E687" s="54"/>
      <c r="F687" s="55"/>
      <c r="G687" s="56"/>
      <c r="H687" s="50"/>
      <c r="I687" s="50"/>
      <c r="J687" s="50"/>
      <c r="K687" s="50"/>
      <c r="L687" s="50"/>
      <c r="M687" s="50"/>
      <c r="N687" s="50"/>
      <c r="O687" s="50"/>
      <c r="P687" s="50"/>
      <c r="Q687" s="50"/>
      <c r="R687" s="50"/>
      <c r="S687" s="50"/>
      <c r="T687" s="50"/>
      <c r="U687" s="50"/>
      <c r="V687" s="50"/>
      <c r="W687" s="50"/>
      <c r="X687" s="50"/>
      <c r="Y687" s="50"/>
      <c r="Z687" s="50"/>
    </row>
    <row r="688" spans="1:26" ht="15.75" customHeight="1">
      <c r="A688" s="50"/>
      <c r="B688" s="50"/>
      <c r="C688" s="50"/>
      <c r="D688" s="50"/>
      <c r="E688" s="54"/>
      <c r="F688" s="55"/>
      <c r="G688" s="56"/>
      <c r="H688" s="50"/>
      <c r="I688" s="50"/>
      <c r="J688" s="50"/>
      <c r="K688" s="50"/>
      <c r="L688" s="50"/>
      <c r="M688" s="50"/>
      <c r="N688" s="50"/>
      <c r="O688" s="50"/>
      <c r="P688" s="50"/>
      <c r="Q688" s="50"/>
      <c r="R688" s="50"/>
      <c r="S688" s="50"/>
      <c r="T688" s="50"/>
      <c r="U688" s="50"/>
      <c r="V688" s="50"/>
      <c r="W688" s="50"/>
      <c r="X688" s="50"/>
      <c r="Y688" s="50"/>
      <c r="Z688" s="50"/>
    </row>
    <row r="689" spans="1:26" ht="15.75" customHeight="1">
      <c r="A689" s="50"/>
      <c r="B689" s="50"/>
      <c r="C689" s="50"/>
      <c r="D689" s="50"/>
      <c r="E689" s="54"/>
      <c r="F689" s="55"/>
      <c r="G689" s="56"/>
      <c r="H689" s="50"/>
      <c r="I689" s="50"/>
      <c r="J689" s="50"/>
      <c r="K689" s="50"/>
      <c r="L689" s="50"/>
      <c r="M689" s="50"/>
      <c r="N689" s="50"/>
      <c r="O689" s="50"/>
      <c r="P689" s="50"/>
      <c r="Q689" s="50"/>
      <c r="R689" s="50"/>
      <c r="S689" s="50"/>
      <c r="T689" s="50"/>
      <c r="U689" s="50"/>
      <c r="V689" s="50"/>
      <c r="W689" s="50"/>
      <c r="X689" s="50"/>
      <c r="Y689" s="50"/>
      <c r="Z689" s="50"/>
    </row>
    <row r="690" spans="1:26" ht="15.75" customHeight="1">
      <c r="A690" s="50"/>
      <c r="B690" s="50"/>
      <c r="C690" s="50"/>
      <c r="D690" s="50"/>
      <c r="E690" s="54"/>
      <c r="F690" s="55"/>
      <c r="G690" s="56"/>
      <c r="H690" s="50"/>
      <c r="I690" s="50"/>
      <c r="J690" s="50"/>
      <c r="K690" s="50"/>
      <c r="L690" s="50"/>
      <c r="M690" s="50"/>
      <c r="N690" s="50"/>
      <c r="O690" s="50"/>
      <c r="P690" s="50"/>
      <c r="Q690" s="50"/>
      <c r="R690" s="50"/>
      <c r="S690" s="50"/>
      <c r="T690" s="50"/>
      <c r="U690" s="50"/>
      <c r="V690" s="50"/>
      <c r="W690" s="50"/>
      <c r="X690" s="50"/>
      <c r="Y690" s="50"/>
      <c r="Z690" s="50"/>
    </row>
    <row r="691" spans="1:26" ht="15.75" customHeight="1">
      <c r="A691" s="50"/>
      <c r="B691" s="50"/>
      <c r="C691" s="50"/>
      <c r="D691" s="50"/>
      <c r="E691" s="54"/>
      <c r="F691" s="55"/>
      <c r="G691" s="56"/>
      <c r="H691" s="50"/>
      <c r="I691" s="50"/>
      <c r="J691" s="50"/>
      <c r="K691" s="50"/>
      <c r="L691" s="50"/>
      <c r="M691" s="50"/>
      <c r="N691" s="50"/>
      <c r="O691" s="50"/>
      <c r="P691" s="50"/>
      <c r="Q691" s="50"/>
      <c r="R691" s="50"/>
      <c r="S691" s="50"/>
      <c r="T691" s="50"/>
      <c r="U691" s="50"/>
      <c r="V691" s="50"/>
      <c r="W691" s="50"/>
      <c r="X691" s="50"/>
      <c r="Y691" s="50"/>
      <c r="Z691" s="50"/>
    </row>
    <row r="692" spans="1:26" ht="15.75" customHeight="1">
      <c r="A692" s="50"/>
      <c r="B692" s="50"/>
      <c r="C692" s="50"/>
      <c r="D692" s="50"/>
      <c r="E692" s="54"/>
      <c r="F692" s="55"/>
      <c r="G692" s="56"/>
      <c r="H692" s="50"/>
      <c r="I692" s="50"/>
      <c r="J692" s="50"/>
      <c r="K692" s="50"/>
      <c r="L692" s="50"/>
      <c r="M692" s="50"/>
      <c r="N692" s="50"/>
      <c r="O692" s="50"/>
      <c r="P692" s="50"/>
      <c r="Q692" s="50"/>
      <c r="R692" s="50"/>
      <c r="S692" s="50"/>
      <c r="T692" s="50"/>
      <c r="U692" s="50"/>
      <c r="V692" s="50"/>
      <c r="W692" s="50"/>
      <c r="X692" s="50"/>
      <c r="Y692" s="50"/>
      <c r="Z692" s="50"/>
    </row>
    <row r="693" spans="1:26" ht="15.75" customHeight="1">
      <c r="A693" s="50"/>
      <c r="B693" s="50"/>
      <c r="C693" s="50"/>
      <c r="D693" s="50"/>
      <c r="E693" s="54"/>
      <c r="F693" s="55"/>
      <c r="G693" s="56"/>
      <c r="H693" s="50"/>
      <c r="I693" s="50"/>
      <c r="J693" s="50"/>
      <c r="K693" s="50"/>
      <c r="L693" s="50"/>
      <c r="M693" s="50"/>
      <c r="N693" s="50"/>
      <c r="O693" s="50"/>
      <c r="P693" s="50"/>
      <c r="Q693" s="50"/>
      <c r="R693" s="50"/>
      <c r="S693" s="50"/>
      <c r="T693" s="50"/>
      <c r="U693" s="50"/>
      <c r="V693" s="50"/>
      <c r="W693" s="50"/>
      <c r="X693" s="50"/>
      <c r="Y693" s="50"/>
      <c r="Z693" s="50"/>
    </row>
    <row r="694" spans="1:26" ht="15.75" customHeight="1">
      <c r="A694" s="50"/>
      <c r="B694" s="50"/>
      <c r="C694" s="50"/>
      <c r="D694" s="50"/>
      <c r="E694" s="54"/>
      <c r="F694" s="55"/>
      <c r="G694" s="56"/>
      <c r="H694" s="50"/>
      <c r="I694" s="50"/>
      <c r="J694" s="50"/>
      <c r="K694" s="50"/>
      <c r="L694" s="50"/>
      <c r="M694" s="50"/>
      <c r="N694" s="50"/>
      <c r="O694" s="50"/>
      <c r="P694" s="50"/>
      <c r="Q694" s="50"/>
      <c r="R694" s="50"/>
      <c r="S694" s="50"/>
      <c r="T694" s="50"/>
      <c r="U694" s="50"/>
      <c r="V694" s="50"/>
      <c r="W694" s="50"/>
      <c r="X694" s="50"/>
      <c r="Y694" s="50"/>
      <c r="Z694" s="50"/>
    </row>
    <row r="695" spans="1:26" ht="15.75" customHeight="1">
      <c r="A695" s="50"/>
      <c r="B695" s="50"/>
      <c r="C695" s="50"/>
      <c r="D695" s="50"/>
      <c r="E695" s="54"/>
      <c r="F695" s="55"/>
      <c r="G695" s="56"/>
      <c r="H695" s="50"/>
      <c r="I695" s="50"/>
      <c r="J695" s="50"/>
      <c r="K695" s="50"/>
      <c r="L695" s="50"/>
      <c r="M695" s="50"/>
      <c r="N695" s="50"/>
      <c r="O695" s="50"/>
      <c r="P695" s="50"/>
      <c r="Q695" s="50"/>
      <c r="R695" s="50"/>
      <c r="S695" s="50"/>
      <c r="T695" s="50"/>
      <c r="U695" s="50"/>
      <c r="V695" s="50"/>
      <c r="W695" s="50"/>
      <c r="X695" s="50"/>
      <c r="Y695" s="50"/>
      <c r="Z695" s="50"/>
    </row>
    <row r="696" spans="1:26" ht="15.75" customHeight="1">
      <c r="A696" s="50"/>
      <c r="B696" s="50"/>
      <c r="C696" s="50"/>
      <c r="D696" s="50"/>
      <c r="E696" s="54"/>
      <c r="F696" s="55"/>
      <c r="G696" s="56"/>
      <c r="H696" s="50"/>
      <c r="I696" s="50"/>
      <c r="J696" s="50"/>
      <c r="K696" s="50"/>
      <c r="L696" s="50"/>
      <c r="M696" s="50"/>
      <c r="N696" s="50"/>
      <c r="O696" s="50"/>
      <c r="P696" s="50"/>
      <c r="Q696" s="50"/>
      <c r="R696" s="50"/>
      <c r="S696" s="50"/>
      <c r="T696" s="50"/>
      <c r="U696" s="50"/>
      <c r="V696" s="50"/>
      <c r="W696" s="50"/>
      <c r="X696" s="50"/>
      <c r="Y696" s="50"/>
      <c r="Z696" s="50"/>
    </row>
    <row r="697" spans="1:26" ht="15.75" customHeight="1">
      <c r="A697" s="50"/>
      <c r="B697" s="50"/>
      <c r="C697" s="50"/>
      <c r="D697" s="50"/>
      <c r="E697" s="54"/>
      <c r="F697" s="55"/>
      <c r="G697" s="56"/>
      <c r="H697" s="50"/>
      <c r="I697" s="50"/>
      <c r="J697" s="50"/>
      <c r="K697" s="50"/>
      <c r="L697" s="50"/>
      <c r="M697" s="50"/>
      <c r="N697" s="50"/>
      <c r="O697" s="50"/>
      <c r="P697" s="50"/>
      <c r="Q697" s="50"/>
      <c r="R697" s="50"/>
      <c r="S697" s="50"/>
      <c r="T697" s="50"/>
      <c r="U697" s="50"/>
      <c r="V697" s="50"/>
      <c r="W697" s="50"/>
      <c r="X697" s="50"/>
      <c r="Y697" s="50"/>
      <c r="Z697" s="50"/>
    </row>
    <row r="698" spans="1:26" ht="15.75" customHeight="1">
      <c r="A698" s="50"/>
      <c r="B698" s="50"/>
      <c r="C698" s="50"/>
      <c r="D698" s="50"/>
      <c r="E698" s="54"/>
      <c r="F698" s="55"/>
      <c r="G698" s="56"/>
      <c r="H698" s="50"/>
      <c r="I698" s="50"/>
      <c r="J698" s="50"/>
      <c r="K698" s="50"/>
      <c r="L698" s="50"/>
      <c r="M698" s="50"/>
      <c r="N698" s="50"/>
      <c r="O698" s="50"/>
      <c r="P698" s="50"/>
      <c r="Q698" s="50"/>
      <c r="R698" s="50"/>
      <c r="S698" s="50"/>
      <c r="T698" s="50"/>
      <c r="U698" s="50"/>
      <c r="V698" s="50"/>
      <c r="W698" s="50"/>
      <c r="X698" s="50"/>
      <c r="Y698" s="50"/>
      <c r="Z698" s="50"/>
    </row>
    <row r="699" spans="1:26" ht="15.75" customHeight="1">
      <c r="A699" s="50"/>
      <c r="B699" s="50"/>
      <c r="C699" s="50"/>
      <c r="D699" s="50"/>
      <c r="E699" s="54"/>
      <c r="F699" s="55"/>
      <c r="G699" s="56"/>
      <c r="H699" s="50"/>
      <c r="I699" s="50"/>
      <c r="J699" s="50"/>
      <c r="K699" s="50"/>
      <c r="L699" s="50"/>
      <c r="M699" s="50"/>
      <c r="N699" s="50"/>
      <c r="O699" s="50"/>
      <c r="P699" s="50"/>
      <c r="Q699" s="50"/>
      <c r="R699" s="50"/>
      <c r="S699" s="50"/>
      <c r="T699" s="50"/>
      <c r="U699" s="50"/>
      <c r="V699" s="50"/>
      <c r="W699" s="50"/>
      <c r="X699" s="50"/>
      <c r="Y699" s="50"/>
      <c r="Z699" s="50"/>
    </row>
    <row r="700" spans="1:26" ht="15.75" customHeight="1">
      <c r="A700" s="50"/>
      <c r="B700" s="50"/>
      <c r="C700" s="50"/>
      <c r="D700" s="50"/>
      <c r="E700" s="54"/>
      <c r="F700" s="55"/>
      <c r="G700" s="56"/>
      <c r="H700" s="50"/>
      <c r="I700" s="50"/>
      <c r="J700" s="50"/>
      <c r="K700" s="50"/>
      <c r="L700" s="50"/>
      <c r="M700" s="50"/>
      <c r="N700" s="50"/>
      <c r="O700" s="50"/>
      <c r="P700" s="50"/>
      <c r="Q700" s="50"/>
      <c r="R700" s="50"/>
      <c r="S700" s="50"/>
      <c r="T700" s="50"/>
      <c r="U700" s="50"/>
      <c r="V700" s="50"/>
      <c r="W700" s="50"/>
      <c r="X700" s="50"/>
      <c r="Y700" s="50"/>
      <c r="Z700" s="50"/>
    </row>
    <row r="701" spans="1:26" ht="15.75" customHeight="1">
      <c r="A701" s="50"/>
      <c r="B701" s="50"/>
      <c r="C701" s="50"/>
      <c r="D701" s="50"/>
      <c r="E701" s="54"/>
      <c r="F701" s="55"/>
      <c r="G701" s="56"/>
      <c r="H701" s="50"/>
      <c r="I701" s="50"/>
      <c r="J701" s="50"/>
      <c r="K701" s="50"/>
      <c r="L701" s="50"/>
      <c r="M701" s="50"/>
      <c r="N701" s="50"/>
      <c r="O701" s="50"/>
      <c r="P701" s="50"/>
      <c r="Q701" s="50"/>
      <c r="R701" s="50"/>
      <c r="S701" s="50"/>
      <c r="T701" s="50"/>
      <c r="U701" s="50"/>
      <c r="V701" s="50"/>
      <c r="W701" s="50"/>
      <c r="X701" s="50"/>
      <c r="Y701" s="50"/>
      <c r="Z701" s="50"/>
    </row>
    <row r="702" spans="1:26" ht="15.75" customHeight="1">
      <c r="A702" s="50"/>
      <c r="B702" s="50"/>
      <c r="C702" s="50"/>
      <c r="D702" s="50"/>
      <c r="E702" s="54"/>
      <c r="F702" s="55"/>
      <c r="G702" s="56"/>
      <c r="H702" s="50"/>
      <c r="I702" s="50"/>
      <c r="J702" s="50"/>
      <c r="K702" s="50"/>
      <c r="L702" s="50"/>
      <c r="M702" s="50"/>
      <c r="N702" s="50"/>
      <c r="O702" s="50"/>
      <c r="P702" s="50"/>
      <c r="Q702" s="50"/>
      <c r="R702" s="50"/>
      <c r="S702" s="50"/>
      <c r="T702" s="50"/>
      <c r="U702" s="50"/>
      <c r="V702" s="50"/>
      <c r="W702" s="50"/>
      <c r="X702" s="50"/>
      <c r="Y702" s="50"/>
      <c r="Z702" s="50"/>
    </row>
    <row r="703" spans="1:26" ht="15.75" customHeight="1">
      <c r="A703" s="50"/>
      <c r="B703" s="50"/>
      <c r="C703" s="50"/>
      <c r="D703" s="50"/>
      <c r="E703" s="54"/>
      <c r="F703" s="55"/>
      <c r="G703" s="56"/>
      <c r="H703" s="50"/>
      <c r="I703" s="50"/>
      <c r="J703" s="50"/>
      <c r="K703" s="50"/>
      <c r="L703" s="50"/>
      <c r="M703" s="50"/>
      <c r="N703" s="50"/>
      <c r="O703" s="50"/>
      <c r="P703" s="50"/>
      <c r="Q703" s="50"/>
      <c r="R703" s="50"/>
      <c r="S703" s="50"/>
      <c r="T703" s="50"/>
      <c r="U703" s="50"/>
      <c r="V703" s="50"/>
      <c r="W703" s="50"/>
      <c r="X703" s="50"/>
      <c r="Y703" s="50"/>
      <c r="Z703" s="50"/>
    </row>
    <row r="704" spans="1:26" ht="15.75" customHeight="1">
      <c r="A704" s="50"/>
      <c r="B704" s="50"/>
      <c r="C704" s="50"/>
      <c r="D704" s="50"/>
      <c r="E704" s="54"/>
      <c r="F704" s="55"/>
      <c r="G704" s="56"/>
      <c r="H704" s="50"/>
      <c r="I704" s="50"/>
      <c r="J704" s="50"/>
      <c r="K704" s="50"/>
      <c r="L704" s="50"/>
      <c r="M704" s="50"/>
      <c r="N704" s="50"/>
      <c r="O704" s="50"/>
      <c r="P704" s="50"/>
      <c r="Q704" s="50"/>
      <c r="R704" s="50"/>
      <c r="S704" s="50"/>
      <c r="T704" s="50"/>
      <c r="U704" s="50"/>
      <c r="V704" s="50"/>
      <c r="W704" s="50"/>
      <c r="X704" s="50"/>
      <c r="Y704" s="50"/>
      <c r="Z704" s="50"/>
    </row>
    <row r="705" spans="1:26" ht="15.75" customHeight="1">
      <c r="A705" s="50"/>
      <c r="B705" s="50"/>
      <c r="C705" s="50"/>
      <c r="D705" s="50"/>
      <c r="E705" s="54"/>
      <c r="F705" s="55"/>
      <c r="G705" s="56"/>
      <c r="H705" s="50"/>
      <c r="I705" s="50"/>
      <c r="J705" s="50"/>
      <c r="K705" s="50"/>
      <c r="L705" s="50"/>
      <c r="M705" s="50"/>
      <c r="N705" s="50"/>
      <c r="O705" s="50"/>
      <c r="P705" s="50"/>
      <c r="Q705" s="50"/>
      <c r="R705" s="50"/>
      <c r="S705" s="50"/>
      <c r="T705" s="50"/>
      <c r="U705" s="50"/>
      <c r="V705" s="50"/>
      <c r="W705" s="50"/>
      <c r="X705" s="50"/>
      <c r="Y705" s="50"/>
      <c r="Z705" s="50"/>
    </row>
    <row r="706" spans="1:26" ht="15.75" customHeight="1">
      <c r="A706" s="50"/>
      <c r="B706" s="50"/>
      <c r="C706" s="50"/>
      <c r="D706" s="50"/>
      <c r="E706" s="54"/>
      <c r="F706" s="55"/>
      <c r="G706" s="56"/>
      <c r="H706" s="50"/>
      <c r="I706" s="50"/>
      <c r="J706" s="50"/>
      <c r="K706" s="50"/>
      <c r="L706" s="50"/>
      <c r="M706" s="50"/>
      <c r="N706" s="50"/>
      <c r="O706" s="50"/>
      <c r="P706" s="50"/>
      <c r="Q706" s="50"/>
      <c r="R706" s="50"/>
      <c r="S706" s="50"/>
      <c r="T706" s="50"/>
      <c r="U706" s="50"/>
      <c r="V706" s="50"/>
      <c r="W706" s="50"/>
      <c r="X706" s="50"/>
      <c r="Y706" s="50"/>
      <c r="Z706" s="50"/>
    </row>
    <row r="707" spans="1:26" ht="15.75" customHeight="1">
      <c r="A707" s="50"/>
      <c r="B707" s="50"/>
      <c r="C707" s="50"/>
      <c r="D707" s="50"/>
      <c r="E707" s="54"/>
      <c r="F707" s="55"/>
      <c r="G707" s="56"/>
      <c r="H707" s="50"/>
      <c r="I707" s="50"/>
      <c r="J707" s="50"/>
      <c r="K707" s="50"/>
      <c r="L707" s="50"/>
      <c r="M707" s="50"/>
      <c r="N707" s="50"/>
      <c r="O707" s="50"/>
      <c r="P707" s="50"/>
      <c r="Q707" s="50"/>
      <c r="R707" s="50"/>
      <c r="S707" s="50"/>
      <c r="T707" s="50"/>
      <c r="U707" s="50"/>
      <c r="V707" s="50"/>
      <c r="W707" s="50"/>
      <c r="X707" s="50"/>
      <c r="Y707" s="50"/>
      <c r="Z707" s="50"/>
    </row>
    <row r="708" spans="1:26" ht="15.75" customHeight="1">
      <c r="A708" s="50"/>
      <c r="B708" s="50"/>
      <c r="C708" s="50"/>
      <c r="D708" s="50"/>
      <c r="E708" s="54"/>
      <c r="F708" s="55"/>
      <c r="G708" s="56"/>
      <c r="H708" s="50"/>
      <c r="I708" s="50"/>
      <c r="J708" s="50"/>
      <c r="K708" s="50"/>
      <c r="L708" s="50"/>
      <c r="M708" s="50"/>
      <c r="N708" s="50"/>
      <c r="O708" s="50"/>
      <c r="P708" s="50"/>
      <c r="Q708" s="50"/>
      <c r="R708" s="50"/>
      <c r="S708" s="50"/>
      <c r="T708" s="50"/>
      <c r="U708" s="50"/>
      <c r="V708" s="50"/>
      <c r="W708" s="50"/>
      <c r="X708" s="50"/>
      <c r="Y708" s="50"/>
      <c r="Z708" s="50"/>
    </row>
    <row r="709" spans="1:26" ht="15.75" customHeight="1">
      <c r="A709" s="50"/>
      <c r="B709" s="50"/>
      <c r="C709" s="50"/>
      <c r="D709" s="50"/>
      <c r="E709" s="54"/>
      <c r="F709" s="55"/>
      <c r="G709" s="56"/>
      <c r="H709" s="50"/>
      <c r="I709" s="50"/>
      <c r="J709" s="50"/>
      <c r="K709" s="50"/>
      <c r="L709" s="50"/>
      <c r="M709" s="50"/>
      <c r="N709" s="50"/>
      <c r="O709" s="50"/>
      <c r="P709" s="50"/>
      <c r="Q709" s="50"/>
      <c r="R709" s="50"/>
      <c r="S709" s="50"/>
      <c r="T709" s="50"/>
      <c r="U709" s="50"/>
      <c r="V709" s="50"/>
      <c r="W709" s="50"/>
      <c r="X709" s="50"/>
      <c r="Y709" s="50"/>
      <c r="Z709" s="50"/>
    </row>
    <row r="710" spans="1:26" ht="15.75" customHeight="1">
      <c r="A710" s="50"/>
      <c r="B710" s="50"/>
      <c r="C710" s="50"/>
      <c r="D710" s="50"/>
      <c r="E710" s="54"/>
      <c r="F710" s="55"/>
      <c r="G710" s="56"/>
      <c r="H710" s="50"/>
      <c r="I710" s="50"/>
      <c r="J710" s="50"/>
      <c r="K710" s="50"/>
      <c r="L710" s="50"/>
      <c r="M710" s="50"/>
      <c r="N710" s="50"/>
      <c r="O710" s="50"/>
      <c r="P710" s="50"/>
      <c r="Q710" s="50"/>
      <c r="R710" s="50"/>
      <c r="S710" s="50"/>
      <c r="T710" s="50"/>
      <c r="U710" s="50"/>
      <c r="V710" s="50"/>
      <c r="W710" s="50"/>
      <c r="X710" s="50"/>
      <c r="Y710" s="50"/>
      <c r="Z710" s="50"/>
    </row>
    <row r="711" spans="1:26" ht="15.75" customHeight="1">
      <c r="A711" s="50"/>
      <c r="B711" s="50"/>
      <c r="C711" s="50"/>
      <c r="D711" s="50"/>
      <c r="E711" s="54"/>
      <c r="F711" s="55"/>
      <c r="G711" s="56"/>
      <c r="H711" s="50"/>
      <c r="I711" s="50"/>
      <c r="J711" s="50"/>
      <c r="K711" s="50"/>
      <c r="L711" s="50"/>
      <c r="M711" s="50"/>
      <c r="N711" s="50"/>
      <c r="O711" s="50"/>
      <c r="P711" s="50"/>
      <c r="Q711" s="50"/>
      <c r="R711" s="50"/>
      <c r="S711" s="50"/>
      <c r="T711" s="50"/>
      <c r="U711" s="50"/>
      <c r="V711" s="50"/>
      <c r="W711" s="50"/>
      <c r="X711" s="50"/>
      <c r="Y711" s="50"/>
      <c r="Z711" s="50"/>
    </row>
    <row r="712" spans="1:26" ht="15.75" customHeight="1">
      <c r="A712" s="50"/>
      <c r="B712" s="50"/>
      <c r="C712" s="50"/>
      <c r="D712" s="50"/>
      <c r="E712" s="54"/>
      <c r="F712" s="55"/>
      <c r="G712" s="56"/>
      <c r="H712" s="50"/>
      <c r="I712" s="50"/>
      <c r="J712" s="50"/>
      <c r="K712" s="50"/>
      <c r="L712" s="50"/>
      <c r="M712" s="50"/>
      <c r="N712" s="50"/>
      <c r="O712" s="50"/>
      <c r="P712" s="50"/>
      <c r="Q712" s="50"/>
      <c r="R712" s="50"/>
      <c r="S712" s="50"/>
      <c r="T712" s="50"/>
      <c r="U712" s="50"/>
      <c r="V712" s="50"/>
      <c r="W712" s="50"/>
      <c r="X712" s="50"/>
      <c r="Y712" s="50"/>
      <c r="Z712" s="50"/>
    </row>
    <row r="713" spans="1:26" ht="15.75" customHeight="1">
      <c r="A713" s="50"/>
      <c r="B713" s="50"/>
      <c r="C713" s="50"/>
      <c r="D713" s="50"/>
      <c r="E713" s="54"/>
      <c r="F713" s="55"/>
      <c r="G713" s="56"/>
      <c r="H713" s="50"/>
      <c r="I713" s="50"/>
      <c r="J713" s="50"/>
      <c r="K713" s="50"/>
      <c r="L713" s="50"/>
      <c r="M713" s="50"/>
      <c r="N713" s="50"/>
      <c r="O713" s="50"/>
      <c r="P713" s="50"/>
      <c r="Q713" s="50"/>
      <c r="R713" s="50"/>
      <c r="S713" s="50"/>
      <c r="T713" s="50"/>
      <c r="U713" s="50"/>
      <c r="V713" s="50"/>
      <c r="W713" s="50"/>
      <c r="X713" s="50"/>
      <c r="Y713" s="50"/>
      <c r="Z713" s="50"/>
    </row>
    <row r="714" spans="1:26" ht="15.75" customHeight="1">
      <c r="A714" s="50"/>
      <c r="B714" s="50"/>
      <c r="C714" s="50"/>
      <c r="D714" s="50"/>
      <c r="E714" s="54"/>
      <c r="F714" s="55"/>
      <c r="G714" s="56"/>
      <c r="H714" s="50"/>
      <c r="I714" s="50"/>
      <c r="J714" s="50"/>
      <c r="K714" s="50"/>
      <c r="L714" s="50"/>
      <c r="M714" s="50"/>
      <c r="N714" s="50"/>
      <c r="O714" s="50"/>
      <c r="P714" s="50"/>
      <c r="Q714" s="50"/>
      <c r="R714" s="50"/>
      <c r="S714" s="50"/>
      <c r="T714" s="50"/>
      <c r="U714" s="50"/>
      <c r="V714" s="50"/>
      <c r="W714" s="50"/>
      <c r="X714" s="50"/>
      <c r="Y714" s="50"/>
      <c r="Z714" s="50"/>
    </row>
    <row r="715" spans="1:26" ht="15.75" customHeight="1">
      <c r="A715" s="50"/>
      <c r="B715" s="50"/>
      <c r="C715" s="50"/>
      <c r="D715" s="50"/>
      <c r="E715" s="54"/>
      <c r="F715" s="55"/>
      <c r="G715" s="56"/>
      <c r="H715" s="50"/>
      <c r="I715" s="50"/>
      <c r="J715" s="50"/>
      <c r="K715" s="50"/>
      <c r="L715" s="50"/>
      <c r="M715" s="50"/>
      <c r="N715" s="50"/>
      <c r="O715" s="50"/>
      <c r="P715" s="50"/>
      <c r="Q715" s="50"/>
      <c r="R715" s="50"/>
      <c r="S715" s="50"/>
      <c r="T715" s="50"/>
      <c r="U715" s="50"/>
      <c r="V715" s="50"/>
      <c r="W715" s="50"/>
      <c r="X715" s="50"/>
      <c r="Y715" s="50"/>
      <c r="Z715" s="50"/>
    </row>
    <row r="716" spans="1:26" ht="15.75" customHeight="1">
      <c r="A716" s="50"/>
      <c r="B716" s="50"/>
      <c r="C716" s="50"/>
      <c r="D716" s="50"/>
      <c r="E716" s="54"/>
      <c r="F716" s="55"/>
      <c r="G716" s="56"/>
      <c r="H716" s="50"/>
      <c r="I716" s="50"/>
      <c r="J716" s="50"/>
      <c r="K716" s="50"/>
      <c r="L716" s="50"/>
      <c r="M716" s="50"/>
      <c r="N716" s="50"/>
      <c r="O716" s="50"/>
      <c r="P716" s="50"/>
      <c r="Q716" s="50"/>
      <c r="R716" s="50"/>
      <c r="S716" s="50"/>
      <c r="T716" s="50"/>
      <c r="U716" s="50"/>
      <c r="V716" s="50"/>
      <c r="W716" s="50"/>
      <c r="X716" s="50"/>
      <c r="Y716" s="50"/>
      <c r="Z716" s="50"/>
    </row>
    <row r="717" spans="1:26" ht="15.75" customHeight="1">
      <c r="A717" s="50"/>
      <c r="B717" s="50"/>
      <c r="C717" s="50"/>
      <c r="D717" s="50"/>
      <c r="E717" s="54"/>
      <c r="F717" s="55"/>
      <c r="G717" s="56"/>
      <c r="H717" s="50"/>
      <c r="I717" s="50"/>
      <c r="J717" s="50"/>
      <c r="K717" s="50"/>
      <c r="L717" s="50"/>
      <c r="M717" s="50"/>
      <c r="N717" s="50"/>
      <c r="O717" s="50"/>
      <c r="P717" s="50"/>
      <c r="Q717" s="50"/>
      <c r="R717" s="50"/>
      <c r="S717" s="50"/>
      <c r="T717" s="50"/>
      <c r="U717" s="50"/>
      <c r="V717" s="50"/>
      <c r="W717" s="50"/>
      <c r="X717" s="50"/>
      <c r="Y717" s="50"/>
      <c r="Z717" s="50"/>
    </row>
    <row r="718" spans="1:26" ht="15.75" customHeight="1">
      <c r="A718" s="50"/>
      <c r="B718" s="50"/>
      <c r="C718" s="50"/>
      <c r="D718" s="50"/>
      <c r="E718" s="54"/>
      <c r="F718" s="55"/>
      <c r="G718" s="56"/>
      <c r="H718" s="50"/>
      <c r="I718" s="50"/>
      <c r="J718" s="50"/>
      <c r="K718" s="50"/>
      <c r="L718" s="50"/>
      <c r="M718" s="50"/>
      <c r="N718" s="50"/>
      <c r="O718" s="50"/>
      <c r="P718" s="50"/>
      <c r="Q718" s="50"/>
      <c r="R718" s="50"/>
      <c r="S718" s="50"/>
      <c r="T718" s="50"/>
      <c r="U718" s="50"/>
      <c r="V718" s="50"/>
      <c r="W718" s="50"/>
      <c r="X718" s="50"/>
      <c r="Y718" s="50"/>
      <c r="Z718" s="50"/>
    </row>
    <row r="719" spans="1:26" ht="15.75" customHeight="1">
      <c r="A719" s="50"/>
      <c r="B719" s="50"/>
      <c r="C719" s="50"/>
      <c r="D719" s="50"/>
      <c r="E719" s="54"/>
      <c r="F719" s="55"/>
      <c r="G719" s="56"/>
      <c r="H719" s="50"/>
      <c r="I719" s="50"/>
      <c r="J719" s="50"/>
      <c r="K719" s="50"/>
      <c r="L719" s="50"/>
      <c r="M719" s="50"/>
      <c r="N719" s="50"/>
      <c r="O719" s="50"/>
      <c r="P719" s="50"/>
      <c r="Q719" s="50"/>
      <c r="R719" s="50"/>
      <c r="S719" s="50"/>
      <c r="T719" s="50"/>
      <c r="U719" s="50"/>
      <c r="V719" s="50"/>
      <c r="W719" s="50"/>
      <c r="X719" s="50"/>
      <c r="Y719" s="50"/>
      <c r="Z719" s="50"/>
    </row>
    <row r="720" spans="1:26" ht="15.75" customHeight="1">
      <c r="A720" s="50"/>
      <c r="B720" s="50"/>
      <c r="C720" s="50"/>
      <c r="D720" s="50"/>
      <c r="E720" s="54"/>
      <c r="F720" s="55"/>
      <c r="G720" s="56"/>
      <c r="H720" s="50"/>
      <c r="I720" s="50"/>
      <c r="J720" s="50"/>
      <c r="K720" s="50"/>
      <c r="L720" s="50"/>
      <c r="M720" s="50"/>
      <c r="N720" s="50"/>
      <c r="O720" s="50"/>
      <c r="P720" s="50"/>
      <c r="Q720" s="50"/>
      <c r="R720" s="50"/>
      <c r="S720" s="50"/>
      <c r="T720" s="50"/>
      <c r="U720" s="50"/>
      <c r="V720" s="50"/>
      <c r="W720" s="50"/>
      <c r="X720" s="50"/>
      <c r="Y720" s="50"/>
      <c r="Z720" s="50"/>
    </row>
    <row r="721" spans="1:26" ht="15.75" customHeight="1">
      <c r="A721" s="50"/>
      <c r="B721" s="50"/>
      <c r="C721" s="50"/>
      <c r="D721" s="50"/>
      <c r="E721" s="54"/>
      <c r="F721" s="55"/>
      <c r="G721" s="56"/>
      <c r="H721" s="50"/>
      <c r="I721" s="50"/>
      <c r="J721" s="50"/>
      <c r="K721" s="50"/>
      <c r="L721" s="50"/>
      <c r="M721" s="50"/>
      <c r="N721" s="50"/>
      <c r="O721" s="50"/>
      <c r="P721" s="50"/>
      <c r="Q721" s="50"/>
      <c r="R721" s="50"/>
      <c r="S721" s="50"/>
      <c r="T721" s="50"/>
      <c r="U721" s="50"/>
      <c r="V721" s="50"/>
      <c r="W721" s="50"/>
      <c r="X721" s="50"/>
      <c r="Y721" s="50"/>
      <c r="Z721" s="50"/>
    </row>
    <row r="722" spans="1:26" ht="15.75" customHeight="1">
      <c r="A722" s="50"/>
      <c r="B722" s="50"/>
      <c r="C722" s="50"/>
      <c r="D722" s="50"/>
      <c r="E722" s="54"/>
      <c r="F722" s="55"/>
      <c r="G722" s="56"/>
      <c r="H722" s="50"/>
      <c r="I722" s="50"/>
      <c r="J722" s="50"/>
      <c r="K722" s="50"/>
      <c r="L722" s="50"/>
      <c r="M722" s="50"/>
      <c r="N722" s="50"/>
      <c r="O722" s="50"/>
      <c r="P722" s="50"/>
      <c r="Q722" s="50"/>
      <c r="R722" s="50"/>
      <c r="S722" s="50"/>
      <c r="T722" s="50"/>
      <c r="U722" s="50"/>
      <c r="V722" s="50"/>
      <c r="W722" s="50"/>
      <c r="X722" s="50"/>
      <c r="Y722" s="50"/>
      <c r="Z722" s="50"/>
    </row>
    <row r="723" spans="1:26" ht="15.75" customHeight="1">
      <c r="A723" s="50"/>
      <c r="B723" s="50"/>
      <c r="C723" s="50"/>
      <c r="D723" s="50"/>
      <c r="E723" s="54"/>
      <c r="F723" s="55"/>
      <c r="G723" s="56"/>
      <c r="H723" s="50"/>
      <c r="I723" s="50"/>
      <c r="J723" s="50"/>
      <c r="K723" s="50"/>
      <c r="L723" s="50"/>
      <c r="M723" s="50"/>
      <c r="N723" s="50"/>
      <c r="O723" s="50"/>
      <c r="P723" s="50"/>
      <c r="Q723" s="50"/>
      <c r="R723" s="50"/>
      <c r="S723" s="50"/>
      <c r="T723" s="50"/>
      <c r="U723" s="50"/>
      <c r="V723" s="50"/>
      <c r="W723" s="50"/>
      <c r="X723" s="50"/>
      <c r="Y723" s="50"/>
      <c r="Z723" s="50"/>
    </row>
    <row r="724" spans="1:26" ht="15.75" customHeight="1">
      <c r="A724" s="50"/>
      <c r="B724" s="50"/>
      <c r="C724" s="50"/>
      <c r="D724" s="50"/>
      <c r="E724" s="54"/>
      <c r="F724" s="55"/>
      <c r="G724" s="56"/>
      <c r="H724" s="50"/>
      <c r="I724" s="50"/>
      <c r="J724" s="50"/>
      <c r="K724" s="50"/>
      <c r="L724" s="50"/>
      <c r="M724" s="50"/>
      <c r="N724" s="50"/>
      <c r="O724" s="50"/>
      <c r="P724" s="50"/>
      <c r="Q724" s="50"/>
      <c r="R724" s="50"/>
      <c r="S724" s="50"/>
      <c r="T724" s="50"/>
      <c r="U724" s="50"/>
      <c r="V724" s="50"/>
      <c r="W724" s="50"/>
      <c r="X724" s="50"/>
      <c r="Y724" s="50"/>
      <c r="Z724" s="50"/>
    </row>
    <row r="725" spans="1:26" ht="15.75" customHeight="1">
      <c r="A725" s="50"/>
      <c r="B725" s="50"/>
      <c r="C725" s="50"/>
      <c r="D725" s="50"/>
      <c r="E725" s="54"/>
      <c r="F725" s="55"/>
      <c r="G725" s="56"/>
      <c r="H725" s="50"/>
      <c r="I725" s="50"/>
      <c r="J725" s="50"/>
      <c r="K725" s="50"/>
      <c r="L725" s="50"/>
      <c r="M725" s="50"/>
      <c r="N725" s="50"/>
      <c r="O725" s="50"/>
      <c r="P725" s="50"/>
      <c r="Q725" s="50"/>
      <c r="R725" s="50"/>
      <c r="S725" s="50"/>
      <c r="T725" s="50"/>
      <c r="U725" s="50"/>
      <c r="V725" s="50"/>
      <c r="W725" s="50"/>
      <c r="X725" s="50"/>
      <c r="Y725" s="50"/>
      <c r="Z725" s="50"/>
    </row>
    <row r="726" spans="1:26" ht="15.75" customHeight="1">
      <c r="A726" s="50"/>
      <c r="B726" s="50"/>
      <c r="C726" s="50"/>
      <c r="D726" s="50"/>
      <c r="E726" s="54"/>
      <c r="F726" s="55"/>
      <c r="G726" s="56"/>
      <c r="H726" s="50"/>
      <c r="I726" s="50"/>
      <c r="J726" s="50"/>
      <c r="K726" s="50"/>
      <c r="L726" s="50"/>
      <c r="M726" s="50"/>
      <c r="N726" s="50"/>
      <c r="O726" s="50"/>
      <c r="P726" s="50"/>
      <c r="Q726" s="50"/>
      <c r="R726" s="50"/>
      <c r="S726" s="50"/>
      <c r="T726" s="50"/>
      <c r="U726" s="50"/>
      <c r="V726" s="50"/>
      <c r="W726" s="50"/>
      <c r="X726" s="50"/>
      <c r="Y726" s="50"/>
      <c r="Z726" s="50"/>
    </row>
    <row r="727" spans="1:26" ht="15.75" customHeight="1">
      <c r="A727" s="50"/>
      <c r="B727" s="50"/>
      <c r="C727" s="50"/>
      <c r="D727" s="50"/>
      <c r="E727" s="54"/>
      <c r="F727" s="55"/>
      <c r="G727" s="56"/>
      <c r="H727" s="50"/>
      <c r="I727" s="50"/>
      <c r="J727" s="50"/>
      <c r="K727" s="50"/>
      <c r="L727" s="50"/>
      <c r="M727" s="50"/>
      <c r="N727" s="50"/>
      <c r="O727" s="50"/>
      <c r="P727" s="50"/>
      <c r="Q727" s="50"/>
      <c r="R727" s="50"/>
      <c r="S727" s="50"/>
      <c r="T727" s="50"/>
      <c r="U727" s="50"/>
      <c r="V727" s="50"/>
      <c r="W727" s="50"/>
      <c r="X727" s="50"/>
      <c r="Y727" s="50"/>
      <c r="Z727" s="50"/>
    </row>
    <row r="728" spans="1:26" ht="15.75" customHeight="1">
      <c r="A728" s="50"/>
      <c r="B728" s="50"/>
      <c r="C728" s="50"/>
      <c r="D728" s="50"/>
      <c r="E728" s="54"/>
      <c r="F728" s="55"/>
      <c r="G728" s="56"/>
      <c r="H728" s="50"/>
      <c r="I728" s="50"/>
      <c r="J728" s="50"/>
      <c r="K728" s="50"/>
      <c r="L728" s="50"/>
      <c r="M728" s="50"/>
      <c r="N728" s="50"/>
      <c r="O728" s="50"/>
      <c r="P728" s="50"/>
      <c r="Q728" s="50"/>
      <c r="R728" s="50"/>
      <c r="S728" s="50"/>
      <c r="T728" s="50"/>
      <c r="U728" s="50"/>
      <c r="V728" s="50"/>
      <c r="W728" s="50"/>
      <c r="X728" s="50"/>
      <c r="Y728" s="50"/>
      <c r="Z728" s="50"/>
    </row>
    <row r="729" spans="1:26" ht="15.75" customHeight="1">
      <c r="A729" s="50"/>
      <c r="B729" s="50"/>
      <c r="C729" s="50"/>
      <c r="D729" s="50"/>
      <c r="E729" s="54"/>
      <c r="F729" s="55"/>
      <c r="G729" s="56"/>
      <c r="H729" s="50"/>
      <c r="I729" s="50"/>
      <c r="J729" s="50"/>
      <c r="K729" s="50"/>
      <c r="L729" s="50"/>
      <c r="M729" s="50"/>
      <c r="N729" s="50"/>
      <c r="O729" s="50"/>
      <c r="P729" s="50"/>
      <c r="Q729" s="50"/>
      <c r="R729" s="50"/>
      <c r="S729" s="50"/>
      <c r="T729" s="50"/>
      <c r="U729" s="50"/>
      <c r="V729" s="50"/>
      <c r="W729" s="50"/>
      <c r="X729" s="50"/>
      <c r="Y729" s="50"/>
      <c r="Z729" s="50"/>
    </row>
    <row r="730" spans="1:26" ht="15.75" customHeight="1">
      <c r="A730" s="50"/>
      <c r="B730" s="50"/>
      <c r="C730" s="50"/>
      <c r="D730" s="50"/>
      <c r="E730" s="54"/>
      <c r="F730" s="55"/>
      <c r="G730" s="56"/>
      <c r="H730" s="50"/>
      <c r="I730" s="50"/>
      <c r="J730" s="50"/>
      <c r="K730" s="50"/>
      <c r="L730" s="50"/>
      <c r="M730" s="50"/>
      <c r="N730" s="50"/>
      <c r="O730" s="50"/>
      <c r="P730" s="50"/>
      <c r="Q730" s="50"/>
      <c r="R730" s="50"/>
      <c r="S730" s="50"/>
      <c r="T730" s="50"/>
      <c r="U730" s="50"/>
      <c r="V730" s="50"/>
      <c r="W730" s="50"/>
      <c r="X730" s="50"/>
      <c r="Y730" s="50"/>
      <c r="Z730" s="50"/>
    </row>
    <row r="731" spans="1:26" ht="15.75" customHeight="1">
      <c r="A731" s="50"/>
      <c r="B731" s="50"/>
      <c r="C731" s="50"/>
      <c r="D731" s="50"/>
      <c r="E731" s="54"/>
      <c r="F731" s="55"/>
      <c r="G731" s="56"/>
      <c r="H731" s="50"/>
      <c r="I731" s="50"/>
      <c r="J731" s="50"/>
      <c r="K731" s="50"/>
      <c r="L731" s="50"/>
      <c r="M731" s="50"/>
      <c r="N731" s="50"/>
      <c r="O731" s="50"/>
      <c r="P731" s="50"/>
      <c r="Q731" s="50"/>
      <c r="R731" s="50"/>
      <c r="S731" s="50"/>
      <c r="T731" s="50"/>
      <c r="U731" s="50"/>
      <c r="V731" s="50"/>
      <c r="W731" s="50"/>
      <c r="X731" s="50"/>
      <c r="Y731" s="50"/>
      <c r="Z731" s="50"/>
    </row>
    <row r="732" spans="1:26" ht="15.75" customHeight="1">
      <c r="A732" s="50"/>
      <c r="B732" s="50"/>
      <c r="C732" s="50"/>
      <c r="D732" s="50"/>
      <c r="E732" s="54"/>
      <c r="F732" s="55"/>
      <c r="G732" s="56"/>
      <c r="H732" s="50"/>
      <c r="I732" s="50"/>
      <c r="J732" s="50"/>
      <c r="K732" s="50"/>
      <c r="L732" s="50"/>
      <c r="M732" s="50"/>
      <c r="N732" s="50"/>
      <c r="O732" s="50"/>
      <c r="P732" s="50"/>
      <c r="Q732" s="50"/>
      <c r="R732" s="50"/>
      <c r="S732" s="50"/>
      <c r="T732" s="50"/>
      <c r="U732" s="50"/>
      <c r="V732" s="50"/>
      <c r="W732" s="50"/>
      <c r="X732" s="50"/>
      <c r="Y732" s="50"/>
      <c r="Z732" s="50"/>
    </row>
    <row r="733" spans="1:26" ht="15.75" customHeight="1">
      <c r="A733" s="50"/>
      <c r="B733" s="50"/>
      <c r="C733" s="50"/>
      <c r="D733" s="50"/>
      <c r="E733" s="54"/>
      <c r="F733" s="55"/>
      <c r="G733" s="56"/>
      <c r="H733" s="50"/>
      <c r="I733" s="50"/>
      <c r="J733" s="50"/>
      <c r="K733" s="50"/>
      <c r="L733" s="50"/>
      <c r="M733" s="50"/>
      <c r="N733" s="50"/>
      <c r="O733" s="50"/>
      <c r="P733" s="50"/>
      <c r="Q733" s="50"/>
      <c r="R733" s="50"/>
      <c r="S733" s="50"/>
      <c r="T733" s="50"/>
      <c r="U733" s="50"/>
      <c r="V733" s="50"/>
      <c r="W733" s="50"/>
      <c r="X733" s="50"/>
      <c r="Y733" s="50"/>
      <c r="Z733" s="50"/>
    </row>
    <row r="734" spans="1:26" ht="15.75" customHeight="1">
      <c r="A734" s="50"/>
      <c r="B734" s="50"/>
      <c r="C734" s="50"/>
      <c r="D734" s="50"/>
      <c r="E734" s="54"/>
      <c r="F734" s="55"/>
      <c r="G734" s="56"/>
      <c r="H734" s="50"/>
      <c r="I734" s="50"/>
      <c r="J734" s="50"/>
      <c r="K734" s="50"/>
      <c r="L734" s="50"/>
      <c r="M734" s="50"/>
      <c r="N734" s="50"/>
      <c r="O734" s="50"/>
      <c r="P734" s="50"/>
      <c r="Q734" s="50"/>
      <c r="R734" s="50"/>
      <c r="S734" s="50"/>
      <c r="T734" s="50"/>
      <c r="U734" s="50"/>
      <c r="V734" s="50"/>
      <c r="W734" s="50"/>
      <c r="X734" s="50"/>
      <c r="Y734" s="50"/>
      <c r="Z734" s="50"/>
    </row>
    <row r="735" spans="1:26" ht="15.75" customHeight="1">
      <c r="A735" s="50"/>
      <c r="B735" s="50"/>
      <c r="C735" s="50"/>
      <c r="D735" s="50"/>
      <c r="E735" s="54"/>
      <c r="F735" s="55"/>
      <c r="G735" s="56"/>
      <c r="H735" s="50"/>
      <c r="I735" s="50"/>
      <c r="J735" s="50"/>
      <c r="K735" s="50"/>
      <c r="L735" s="50"/>
      <c r="M735" s="50"/>
      <c r="N735" s="50"/>
      <c r="O735" s="50"/>
      <c r="P735" s="50"/>
      <c r="Q735" s="50"/>
      <c r="R735" s="50"/>
      <c r="S735" s="50"/>
      <c r="T735" s="50"/>
      <c r="U735" s="50"/>
      <c r="V735" s="50"/>
      <c r="W735" s="50"/>
      <c r="X735" s="50"/>
      <c r="Y735" s="50"/>
      <c r="Z735" s="50"/>
    </row>
    <row r="736" spans="1:26" ht="15.75" customHeight="1">
      <c r="A736" s="50"/>
      <c r="B736" s="50"/>
      <c r="C736" s="50"/>
      <c r="D736" s="50"/>
      <c r="E736" s="54"/>
      <c r="F736" s="55"/>
      <c r="G736" s="56"/>
      <c r="H736" s="50"/>
      <c r="I736" s="50"/>
      <c r="J736" s="50"/>
      <c r="K736" s="50"/>
      <c r="L736" s="50"/>
      <c r="M736" s="50"/>
      <c r="N736" s="50"/>
      <c r="O736" s="50"/>
      <c r="P736" s="50"/>
      <c r="Q736" s="50"/>
      <c r="R736" s="50"/>
      <c r="S736" s="50"/>
      <c r="T736" s="50"/>
      <c r="U736" s="50"/>
      <c r="V736" s="50"/>
      <c r="W736" s="50"/>
      <c r="X736" s="50"/>
      <c r="Y736" s="50"/>
      <c r="Z736" s="50"/>
    </row>
    <row r="737" spans="1:26" ht="15.75" customHeight="1">
      <c r="A737" s="50"/>
      <c r="B737" s="50"/>
      <c r="C737" s="50"/>
      <c r="D737" s="50"/>
      <c r="E737" s="54"/>
      <c r="F737" s="55"/>
      <c r="G737" s="56"/>
      <c r="H737" s="50"/>
      <c r="I737" s="50"/>
      <c r="J737" s="50"/>
      <c r="K737" s="50"/>
      <c r="L737" s="50"/>
      <c r="M737" s="50"/>
      <c r="N737" s="50"/>
      <c r="O737" s="50"/>
      <c r="P737" s="50"/>
      <c r="Q737" s="50"/>
      <c r="R737" s="50"/>
      <c r="S737" s="50"/>
      <c r="T737" s="50"/>
      <c r="U737" s="50"/>
      <c r="V737" s="50"/>
      <c r="W737" s="50"/>
      <c r="X737" s="50"/>
      <c r="Y737" s="50"/>
      <c r="Z737" s="50"/>
    </row>
    <row r="738" spans="1:26" ht="15.75" customHeight="1">
      <c r="A738" s="50"/>
      <c r="B738" s="50"/>
      <c r="C738" s="50"/>
      <c r="D738" s="50"/>
      <c r="E738" s="54"/>
      <c r="F738" s="55"/>
      <c r="G738" s="56"/>
      <c r="H738" s="50"/>
      <c r="I738" s="50"/>
      <c r="J738" s="50"/>
      <c r="K738" s="50"/>
      <c r="L738" s="50"/>
      <c r="M738" s="50"/>
      <c r="N738" s="50"/>
      <c r="O738" s="50"/>
      <c r="P738" s="50"/>
      <c r="Q738" s="50"/>
      <c r="R738" s="50"/>
      <c r="S738" s="50"/>
      <c r="T738" s="50"/>
      <c r="U738" s="50"/>
      <c r="V738" s="50"/>
      <c r="W738" s="50"/>
      <c r="X738" s="50"/>
      <c r="Y738" s="50"/>
      <c r="Z738" s="50"/>
    </row>
    <row r="739" spans="1:26" ht="15.75" customHeight="1">
      <c r="A739" s="50"/>
      <c r="B739" s="50"/>
      <c r="C739" s="50"/>
      <c r="D739" s="50"/>
      <c r="E739" s="54"/>
      <c r="F739" s="55"/>
      <c r="G739" s="56"/>
      <c r="H739" s="50"/>
      <c r="I739" s="50"/>
      <c r="J739" s="50"/>
      <c r="K739" s="50"/>
      <c r="L739" s="50"/>
      <c r="M739" s="50"/>
      <c r="N739" s="50"/>
      <c r="O739" s="50"/>
      <c r="P739" s="50"/>
      <c r="Q739" s="50"/>
      <c r="R739" s="50"/>
      <c r="S739" s="50"/>
      <c r="T739" s="50"/>
      <c r="U739" s="50"/>
      <c r="V739" s="50"/>
      <c r="W739" s="50"/>
      <c r="X739" s="50"/>
      <c r="Y739" s="50"/>
      <c r="Z739" s="50"/>
    </row>
    <row r="740" spans="1:26" ht="15.75" customHeight="1">
      <c r="A740" s="50"/>
      <c r="B740" s="50"/>
      <c r="C740" s="50"/>
      <c r="D740" s="50"/>
      <c r="E740" s="54"/>
      <c r="F740" s="55"/>
      <c r="G740" s="56"/>
      <c r="H740" s="50"/>
      <c r="I740" s="50"/>
      <c r="J740" s="50"/>
      <c r="K740" s="50"/>
      <c r="L740" s="50"/>
      <c r="M740" s="50"/>
      <c r="N740" s="50"/>
      <c r="O740" s="50"/>
      <c r="P740" s="50"/>
      <c r="Q740" s="50"/>
      <c r="R740" s="50"/>
      <c r="S740" s="50"/>
      <c r="T740" s="50"/>
      <c r="U740" s="50"/>
      <c r="V740" s="50"/>
      <c r="W740" s="50"/>
      <c r="X740" s="50"/>
      <c r="Y740" s="50"/>
      <c r="Z740" s="50"/>
    </row>
    <row r="741" spans="1:26" ht="15.75" customHeight="1">
      <c r="A741" s="50"/>
      <c r="B741" s="50"/>
      <c r="C741" s="50"/>
      <c r="D741" s="50"/>
      <c r="E741" s="54"/>
      <c r="F741" s="55"/>
      <c r="G741" s="56"/>
      <c r="H741" s="50"/>
      <c r="I741" s="50"/>
      <c r="J741" s="50"/>
      <c r="K741" s="50"/>
      <c r="L741" s="50"/>
      <c r="M741" s="50"/>
      <c r="N741" s="50"/>
      <c r="O741" s="50"/>
      <c r="P741" s="50"/>
      <c r="Q741" s="50"/>
      <c r="R741" s="50"/>
      <c r="S741" s="50"/>
      <c r="T741" s="50"/>
      <c r="U741" s="50"/>
      <c r="V741" s="50"/>
      <c r="W741" s="50"/>
      <c r="X741" s="50"/>
      <c r="Y741" s="50"/>
      <c r="Z741" s="50"/>
    </row>
    <row r="742" spans="1:26" ht="15.75" customHeight="1">
      <c r="A742" s="50"/>
      <c r="B742" s="50"/>
      <c r="C742" s="50"/>
      <c r="D742" s="50"/>
      <c r="E742" s="54"/>
      <c r="F742" s="55"/>
      <c r="G742" s="56"/>
      <c r="H742" s="50"/>
      <c r="I742" s="50"/>
      <c r="J742" s="50"/>
      <c r="K742" s="50"/>
      <c r="L742" s="50"/>
      <c r="M742" s="50"/>
      <c r="N742" s="50"/>
      <c r="O742" s="50"/>
      <c r="P742" s="50"/>
      <c r="Q742" s="50"/>
      <c r="R742" s="50"/>
      <c r="S742" s="50"/>
      <c r="T742" s="50"/>
      <c r="U742" s="50"/>
      <c r="V742" s="50"/>
      <c r="W742" s="50"/>
      <c r="X742" s="50"/>
      <c r="Y742" s="50"/>
      <c r="Z742" s="50"/>
    </row>
    <row r="743" spans="1:26" ht="15.75" customHeight="1">
      <c r="A743" s="50"/>
      <c r="B743" s="50"/>
      <c r="C743" s="50"/>
      <c r="D743" s="50"/>
      <c r="E743" s="54"/>
      <c r="F743" s="55"/>
      <c r="G743" s="56"/>
      <c r="H743" s="50"/>
      <c r="I743" s="50"/>
      <c r="J743" s="50"/>
      <c r="K743" s="50"/>
      <c r="L743" s="50"/>
      <c r="M743" s="50"/>
      <c r="N743" s="50"/>
      <c r="O743" s="50"/>
      <c r="P743" s="50"/>
      <c r="Q743" s="50"/>
      <c r="R743" s="50"/>
      <c r="S743" s="50"/>
      <c r="T743" s="50"/>
      <c r="U743" s="50"/>
      <c r="V743" s="50"/>
      <c r="W743" s="50"/>
      <c r="X743" s="50"/>
      <c r="Y743" s="50"/>
      <c r="Z743" s="50"/>
    </row>
    <row r="744" spans="1:26" ht="15.75" customHeight="1">
      <c r="A744" s="50"/>
      <c r="B744" s="50"/>
      <c r="C744" s="50"/>
      <c r="D744" s="50"/>
      <c r="E744" s="54"/>
      <c r="F744" s="55"/>
      <c r="G744" s="56"/>
      <c r="H744" s="50"/>
      <c r="I744" s="50"/>
      <c r="J744" s="50"/>
      <c r="K744" s="50"/>
      <c r="L744" s="50"/>
      <c r="M744" s="50"/>
      <c r="N744" s="50"/>
      <c r="O744" s="50"/>
      <c r="P744" s="50"/>
      <c r="Q744" s="50"/>
      <c r="R744" s="50"/>
      <c r="S744" s="50"/>
      <c r="T744" s="50"/>
      <c r="U744" s="50"/>
      <c r="V744" s="50"/>
      <c r="W744" s="50"/>
      <c r="X744" s="50"/>
      <c r="Y744" s="50"/>
      <c r="Z744" s="50"/>
    </row>
    <row r="745" spans="1:26" ht="15.75" customHeight="1">
      <c r="A745" s="50"/>
      <c r="B745" s="50"/>
      <c r="C745" s="50"/>
      <c r="D745" s="50"/>
      <c r="E745" s="54"/>
      <c r="F745" s="55"/>
      <c r="G745" s="56"/>
      <c r="H745" s="50"/>
      <c r="I745" s="50"/>
      <c r="J745" s="50"/>
      <c r="K745" s="50"/>
      <c r="L745" s="50"/>
      <c r="M745" s="50"/>
      <c r="N745" s="50"/>
      <c r="O745" s="50"/>
      <c r="P745" s="50"/>
      <c r="Q745" s="50"/>
      <c r="R745" s="50"/>
      <c r="S745" s="50"/>
      <c r="T745" s="50"/>
      <c r="U745" s="50"/>
      <c r="V745" s="50"/>
      <c r="W745" s="50"/>
      <c r="X745" s="50"/>
      <c r="Y745" s="50"/>
      <c r="Z745" s="50"/>
    </row>
    <row r="746" spans="1:26" ht="15.75" customHeight="1">
      <c r="A746" s="50"/>
      <c r="B746" s="50"/>
      <c r="C746" s="50"/>
      <c r="D746" s="50"/>
      <c r="E746" s="54"/>
      <c r="F746" s="55"/>
      <c r="G746" s="56"/>
      <c r="H746" s="50"/>
      <c r="I746" s="50"/>
      <c r="J746" s="50"/>
      <c r="K746" s="50"/>
      <c r="L746" s="50"/>
      <c r="M746" s="50"/>
      <c r="N746" s="50"/>
      <c r="O746" s="50"/>
      <c r="P746" s="50"/>
      <c r="Q746" s="50"/>
      <c r="R746" s="50"/>
      <c r="S746" s="50"/>
      <c r="T746" s="50"/>
      <c r="U746" s="50"/>
      <c r="V746" s="50"/>
      <c r="W746" s="50"/>
      <c r="X746" s="50"/>
      <c r="Y746" s="50"/>
      <c r="Z746" s="50"/>
    </row>
    <row r="747" spans="1:26" ht="15.75" customHeight="1">
      <c r="A747" s="50"/>
      <c r="B747" s="50"/>
      <c r="C747" s="50"/>
      <c r="D747" s="50"/>
      <c r="E747" s="54"/>
      <c r="F747" s="55"/>
      <c r="G747" s="56"/>
      <c r="H747" s="50"/>
      <c r="I747" s="50"/>
      <c r="J747" s="50"/>
      <c r="K747" s="50"/>
      <c r="L747" s="50"/>
      <c r="M747" s="50"/>
      <c r="N747" s="50"/>
      <c r="O747" s="50"/>
      <c r="P747" s="50"/>
      <c r="Q747" s="50"/>
      <c r="R747" s="50"/>
      <c r="S747" s="50"/>
      <c r="T747" s="50"/>
      <c r="U747" s="50"/>
      <c r="V747" s="50"/>
      <c r="W747" s="50"/>
      <c r="X747" s="50"/>
      <c r="Y747" s="50"/>
      <c r="Z747" s="50"/>
    </row>
    <row r="748" spans="1:26" ht="15.75" customHeight="1">
      <c r="A748" s="50"/>
      <c r="B748" s="50"/>
      <c r="C748" s="50"/>
      <c r="D748" s="50"/>
      <c r="E748" s="54"/>
      <c r="F748" s="55"/>
      <c r="G748" s="56"/>
      <c r="H748" s="50"/>
      <c r="I748" s="50"/>
      <c r="J748" s="50"/>
      <c r="K748" s="50"/>
      <c r="L748" s="50"/>
      <c r="M748" s="50"/>
      <c r="N748" s="50"/>
      <c r="O748" s="50"/>
      <c r="P748" s="50"/>
      <c r="Q748" s="50"/>
      <c r="R748" s="50"/>
      <c r="S748" s="50"/>
      <c r="T748" s="50"/>
      <c r="U748" s="50"/>
      <c r="V748" s="50"/>
      <c r="W748" s="50"/>
      <c r="X748" s="50"/>
      <c r="Y748" s="50"/>
      <c r="Z748" s="50"/>
    </row>
    <row r="749" spans="1:26" ht="15.75" customHeight="1">
      <c r="A749" s="50"/>
      <c r="B749" s="50"/>
      <c r="C749" s="50"/>
      <c r="D749" s="50"/>
      <c r="E749" s="54"/>
      <c r="F749" s="55"/>
      <c r="G749" s="56"/>
      <c r="H749" s="50"/>
      <c r="I749" s="50"/>
      <c r="J749" s="50"/>
      <c r="K749" s="50"/>
      <c r="L749" s="50"/>
      <c r="M749" s="50"/>
      <c r="N749" s="50"/>
      <c r="O749" s="50"/>
      <c r="P749" s="50"/>
      <c r="Q749" s="50"/>
      <c r="R749" s="50"/>
      <c r="S749" s="50"/>
      <c r="T749" s="50"/>
      <c r="U749" s="50"/>
      <c r="V749" s="50"/>
      <c r="W749" s="50"/>
      <c r="X749" s="50"/>
      <c r="Y749" s="50"/>
      <c r="Z749" s="50"/>
    </row>
    <row r="750" spans="1:26" ht="15.75" customHeight="1">
      <c r="A750" s="50"/>
      <c r="B750" s="50"/>
      <c r="C750" s="50"/>
      <c r="D750" s="50"/>
      <c r="E750" s="54"/>
      <c r="F750" s="55"/>
      <c r="G750" s="56"/>
      <c r="H750" s="50"/>
      <c r="I750" s="50"/>
      <c r="J750" s="50"/>
      <c r="K750" s="50"/>
      <c r="L750" s="50"/>
      <c r="M750" s="50"/>
      <c r="N750" s="50"/>
      <c r="O750" s="50"/>
      <c r="P750" s="50"/>
      <c r="Q750" s="50"/>
      <c r="R750" s="50"/>
      <c r="S750" s="50"/>
      <c r="T750" s="50"/>
      <c r="U750" s="50"/>
      <c r="V750" s="50"/>
      <c r="W750" s="50"/>
      <c r="X750" s="50"/>
      <c r="Y750" s="50"/>
      <c r="Z750" s="50"/>
    </row>
    <row r="751" spans="1:26" ht="15.75" customHeight="1">
      <c r="A751" s="50"/>
      <c r="B751" s="50"/>
      <c r="C751" s="50"/>
      <c r="D751" s="50"/>
      <c r="E751" s="54"/>
      <c r="F751" s="55"/>
      <c r="G751" s="56"/>
      <c r="H751" s="50"/>
      <c r="I751" s="50"/>
      <c r="J751" s="50"/>
      <c r="K751" s="50"/>
      <c r="L751" s="50"/>
      <c r="M751" s="50"/>
      <c r="N751" s="50"/>
      <c r="O751" s="50"/>
      <c r="P751" s="50"/>
      <c r="Q751" s="50"/>
      <c r="R751" s="50"/>
      <c r="S751" s="50"/>
      <c r="T751" s="50"/>
      <c r="U751" s="50"/>
      <c r="V751" s="50"/>
      <c r="W751" s="50"/>
      <c r="X751" s="50"/>
      <c r="Y751" s="50"/>
      <c r="Z751" s="50"/>
    </row>
    <row r="752" spans="1:26" ht="15.75" customHeight="1">
      <c r="A752" s="50"/>
      <c r="B752" s="50"/>
      <c r="C752" s="50"/>
      <c r="D752" s="50"/>
      <c r="E752" s="54"/>
      <c r="F752" s="55"/>
      <c r="G752" s="56"/>
      <c r="H752" s="50"/>
      <c r="I752" s="50"/>
      <c r="J752" s="50"/>
      <c r="K752" s="50"/>
      <c r="L752" s="50"/>
      <c r="M752" s="50"/>
      <c r="N752" s="50"/>
      <c r="O752" s="50"/>
      <c r="P752" s="50"/>
      <c r="Q752" s="50"/>
      <c r="R752" s="50"/>
      <c r="S752" s="50"/>
      <c r="T752" s="50"/>
      <c r="U752" s="50"/>
      <c r="V752" s="50"/>
      <c r="W752" s="50"/>
      <c r="X752" s="50"/>
      <c r="Y752" s="50"/>
      <c r="Z752" s="50"/>
    </row>
    <row r="753" spans="1:26" ht="15.75" customHeight="1">
      <c r="A753" s="50"/>
      <c r="B753" s="50"/>
      <c r="C753" s="50"/>
      <c r="D753" s="50"/>
      <c r="E753" s="54"/>
      <c r="F753" s="55"/>
      <c r="G753" s="56"/>
      <c r="H753" s="50"/>
      <c r="I753" s="50"/>
      <c r="J753" s="50"/>
      <c r="K753" s="50"/>
      <c r="L753" s="50"/>
      <c r="M753" s="50"/>
      <c r="N753" s="50"/>
      <c r="O753" s="50"/>
      <c r="P753" s="50"/>
      <c r="Q753" s="50"/>
      <c r="R753" s="50"/>
      <c r="S753" s="50"/>
      <c r="T753" s="50"/>
      <c r="U753" s="50"/>
      <c r="V753" s="50"/>
      <c r="W753" s="50"/>
      <c r="X753" s="50"/>
      <c r="Y753" s="50"/>
      <c r="Z753" s="50"/>
    </row>
    <row r="754" spans="1:26" ht="15.75" customHeight="1">
      <c r="A754" s="50"/>
      <c r="B754" s="50"/>
      <c r="C754" s="50"/>
      <c r="D754" s="50"/>
      <c r="E754" s="54"/>
      <c r="F754" s="55"/>
      <c r="G754" s="56"/>
      <c r="H754" s="50"/>
      <c r="I754" s="50"/>
      <c r="J754" s="50"/>
      <c r="K754" s="50"/>
      <c r="L754" s="50"/>
      <c r="M754" s="50"/>
      <c r="N754" s="50"/>
      <c r="O754" s="50"/>
      <c r="P754" s="50"/>
      <c r="Q754" s="50"/>
      <c r="R754" s="50"/>
      <c r="S754" s="50"/>
      <c r="T754" s="50"/>
      <c r="U754" s="50"/>
      <c r="V754" s="50"/>
      <c r="W754" s="50"/>
      <c r="X754" s="50"/>
      <c r="Y754" s="50"/>
      <c r="Z754" s="50"/>
    </row>
    <row r="755" spans="1:26" ht="15.75" customHeight="1">
      <c r="A755" s="50"/>
      <c r="B755" s="50"/>
      <c r="C755" s="50"/>
      <c r="D755" s="50"/>
      <c r="E755" s="54"/>
      <c r="F755" s="55"/>
      <c r="G755" s="56"/>
      <c r="H755" s="50"/>
      <c r="I755" s="50"/>
      <c r="J755" s="50"/>
      <c r="K755" s="50"/>
      <c r="L755" s="50"/>
      <c r="M755" s="50"/>
      <c r="N755" s="50"/>
      <c r="O755" s="50"/>
      <c r="P755" s="50"/>
      <c r="Q755" s="50"/>
      <c r="R755" s="50"/>
      <c r="S755" s="50"/>
      <c r="T755" s="50"/>
      <c r="U755" s="50"/>
      <c r="V755" s="50"/>
      <c r="W755" s="50"/>
      <c r="X755" s="50"/>
      <c r="Y755" s="50"/>
      <c r="Z755" s="50"/>
    </row>
    <row r="756" spans="1:26" ht="15.75" customHeight="1">
      <c r="A756" s="50"/>
      <c r="B756" s="50"/>
      <c r="C756" s="50"/>
      <c r="D756" s="50"/>
      <c r="E756" s="54"/>
      <c r="F756" s="55"/>
      <c r="G756" s="56"/>
      <c r="H756" s="50"/>
      <c r="I756" s="50"/>
      <c r="J756" s="50"/>
      <c r="K756" s="50"/>
      <c r="L756" s="50"/>
      <c r="M756" s="50"/>
      <c r="N756" s="50"/>
      <c r="O756" s="50"/>
      <c r="P756" s="50"/>
      <c r="Q756" s="50"/>
      <c r="R756" s="50"/>
      <c r="S756" s="50"/>
      <c r="T756" s="50"/>
      <c r="U756" s="50"/>
      <c r="V756" s="50"/>
      <c r="W756" s="50"/>
      <c r="X756" s="50"/>
      <c r="Y756" s="50"/>
      <c r="Z756" s="50"/>
    </row>
    <row r="757" spans="1:26" ht="15.75" customHeight="1">
      <c r="A757" s="50"/>
      <c r="B757" s="50"/>
      <c r="C757" s="50"/>
      <c r="D757" s="50"/>
      <c r="E757" s="54"/>
      <c r="F757" s="55"/>
      <c r="G757" s="56"/>
      <c r="H757" s="50"/>
      <c r="I757" s="50"/>
      <c r="J757" s="50"/>
      <c r="K757" s="50"/>
      <c r="L757" s="50"/>
      <c r="M757" s="50"/>
      <c r="N757" s="50"/>
      <c r="O757" s="50"/>
      <c r="P757" s="50"/>
      <c r="Q757" s="50"/>
      <c r="R757" s="50"/>
      <c r="S757" s="50"/>
      <c r="T757" s="50"/>
      <c r="U757" s="50"/>
      <c r="V757" s="50"/>
      <c r="W757" s="50"/>
      <c r="X757" s="50"/>
      <c r="Y757" s="50"/>
      <c r="Z757" s="50"/>
    </row>
    <row r="758" spans="1:26" ht="15.75" customHeight="1">
      <c r="A758" s="50"/>
      <c r="B758" s="50"/>
      <c r="C758" s="50"/>
      <c r="D758" s="50"/>
      <c r="E758" s="54"/>
      <c r="F758" s="55"/>
      <c r="G758" s="56"/>
      <c r="H758" s="50"/>
      <c r="I758" s="50"/>
      <c r="J758" s="50"/>
      <c r="K758" s="50"/>
      <c r="L758" s="50"/>
      <c r="M758" s="50"/>
      <c r="N758" s="50"/>
      <c r="O758" s="50"/>
      <c r="P758" s="50"/>
      <c r="Q758" s="50"/>
      <c r="R758" s="50"/>
      <c r="S758" s="50"/>
      <c r="T758" s="50"/>
      <c r="U758" s="50"/>
      <c r="V758" s="50"/>
      <c r="W758" s="50"/>
      <c r="X758" s="50"/>
      <c r="Y758" s="50"/>
      <c r="Z758" s="50"/>
    </row>
    <row r="759" spans="1:26" ht="15.75" customHeight="1">
      <c r="A759" s="50"/>
      <c r="B759" s="50"/>
      <c r="C759" s="50"/>
      <c r="D759" s="50"/>
      <c r="E759" s="54"/>
      <c r="F759" s="55"/>
      <c r="G759" s="56"/>
      <c r="H759" s="50"/>
      <c r="I759" s="50"/>
      <c r="J759" s="50"/>
      <c r="K759" s="50"/>
      <c r="L759" s="50"/>
      <c r="M759" s="50"/>
      <c r="N759" s="50"/>
      <c r="O759" s="50"/>
      <c r="P759" s="50"/>
      <c r="Q759" s="50"/>
      <c r="R759" s="50"/>
      <c r="S759" s="50"/>
      <c r="T759" s="50"/>
      <c r="U759" s="50"/>
      <c r="V759" s="50"/>
      <c r="W759" s="50"/>
      <c r="X759" s="50"/>
      <c r="Y759" s="50"/>
      <c r="Z759" s="50"/>
    </row>
    <row r="760" spans="1:26" ht="15.75" customHeight="1">
      <c r="A760" s="50"/>
      <c r="B760" s="50"/>
      <c r="C760" s="50"/>
      <c r="D760" s="50"/>
      <c r="E760" s="54"/>
      <c r="F760" s="55"/>
      <c r="G760" s="56"/>
      <c r="H760" s="50"/>
      <c r="I760" s="50"/>
      <c r="J760" s="50"/>
      <c r="K760" s="50"/>
      <c r="L760" s="50"/>
      <c r="M760" s="50"/>
      <c r="N760" s="50"/>
      <c r="O760" s="50"/>
      <c r="P760" s="50"/>
      <c r="Q760" s="50"/>
      <c r="R760" s="50"/>
      <c r="S760" s="50"/>
      <c r="T760" s="50"/>
      <c r="U760" s="50"/>
      <c r="V760" s="50"/>
      <c r="W760" s="50"/>
      <c r="X760" s="50"/>
      <c r="Y760" s="50"/>
      <c r="Z760" s="50"/>
    </row>
    <row r="761" spans="1:26" ht="15.75" customHeight="1">
      <c r="A761" s="50"/>
      <c r="B761" s="50"/>
      <c r="C761" s="50"/>
      <c r="D761" s="50"/>
      <c r="E761" s="54"/>
      <c r="F761" s="55"/>
      <c r="G761" s="56"/>
      <c r="H761" s="50"/>
      <c r="I761" s="50"/>
      <c r="J761" s="50"/>
      <c r="K761" s="50"/>
      <c r="L761" s="50"/>
      <c r="M761" s="50"/>
      <c r="N761" s="50"/>
      <c r="O761" s="50"/>
      <c r="P761" s="50"/>
      <c r="Q761" s="50"/>
      <c r="R761" s="50"/>
      <c r="S761" s="50"/>
      <c r="T761" s="50"/>
      <c r="U761" s="50"/>
      <c r="V761" s="50"/>
      <c r="W761" s="50"/>
      <c r="X761" s="50"/>
      <c r="Y761" s="50"/>
      <c r="Z761" s="50"/>
    </row>
    <row r="762" spans="1:26" ht="15.75" customHeight="1">
      <c r="A762" s="50"/>
      <c r="B762" s="50"/>
      <c r="C762" s="50"/>
      <c r="D762" s="50"/>
      <c r="E762" s="54"/>
      <c r="F762" s="55"/>
      <c r="G762" s="56"/>
      <c r="H762" s="50"/>
      <c r="I762" s="50"/>
      <c r="J762" s="50"/>
      <c r="K762" s="50"/>
      <c r="L762" s="50"/>
      <c r="M762" s="50"/>
      <c r="N762" s="50"/>
      <c r="O762" s="50"/>
      <c r="P762" s="50"/>
      <c r="Q762" s="50"/>
      <c r="R762" s="50"/>
      <c r="S762" s="50"/>
      <c r="T762" s="50"/>
      <c r="U762" s="50"/>
      <c r="V762" s="50"/>
      <c r="W762" s="50"/>
      <c r="X762" s="50"/>
      <c r="Y762" s="50"/>
      <c r="Z762" s="50"/>
    </row>
    <row r="763" spans="1:26" ht="15.75" customHeight="1">
      <c r="A763" s="50"/>
      <c r="B763" s="50"/>
      <c r="C763" s="50"/>
      <c r="D763" s="50"/>
      <c r="E763" s="54"/>
      <c r="F763" s="55"/>
      <c r="G763" s="56"/>
      <c r="H763" s="50"/>
      <c r="I763" s="50"/>
      <c r="J763" s="50"/>
      <c r="K763" s="50"/>
      <c r="L763" s="50"/>
      <c r="M763" s="50"/>
      <c r="N763" s="50"/>
      <c r="O763" s="50"/>
      <c r="P763" s="50"/>
      <c r="Q763" s="50"/>
      <c r="R763" s="50"/>
      <c r="S763" s="50"/>
      <c r="T763" s="50"/>
      <c r="U763" s="50"/>
      <c r="V763" s="50"/>
      <c r="W763" s="50"/>
      <c r="X763" s="50"/>
      <c r="Y763" s="50"/>
      <c r="Z763" s="50"/>
    </row>
    <row r="764" spans="1:26" ht="15.75" customHeight="1">
      <c r="A764" s="50"/>
      <c r="B764" s="50"/>
      <c r="C764" s="50"/>
      <c r="D764" s="50"/>
      <c r="E764" s="54"/>
      <c r="F764" s="55"/>
      <c r="G764" s="56"/>
      <c r="H764" s="50"/>
      <c r="I764" s="50"/>
      <c r="J764" s="50"/>
      <c r="K764" s="50"/>
      <c r="L764" s="50"/>
      <c r="M764" s="50"/>
      <c r="N764" s="50"/>
      <c r="O764" s="50"/>
      <c r="P764" s="50"/>
      <c r="Q764" s="50"/>
      <c r="R764" s="50"/>
      <c r="S764" s="50"/>
      <c r="T764" s="50"/>
      <c r="U764" s="50"/>
      <c r="V764" s="50"/>
      <c r="W764" s="50"/>
      <c r="X764" s="50"/>
      <c r="Y764" s="50"/>
      <c r="Z764" s="50"/>
    </row>
    <row r="765" spans="1:26" ht="15.75" customHeight="1">
      <c r="A765" s="50"/>
      <c r="B765" s="50"/>
      <c r="C765" s="50"/>
      <c r="D765" s="50"/>
      <c r="E765" s="54"/>
      <c r="F765" s="55"/>
      <c r="G765" s="56"/>
      <c r="H765" s="50"/>
      <c r="I765" s="50"/>
      <c r="J765" s="50"/>
      <c r="K765" s="50"/>
      <c r="L765" s="50"/>
      <c r="M765" s="50"/>
      <c r="N765" s="50"/>
      <c r="O765" s="50"/>
      <c r="P765" s="50"/>
      <c r="Q765" s="50"/>
      <c r="R765" s="50"/>
      <c r="S765" s="50"/>
      <c r="T765" s="50"/>
      <c r="U765" s="50"/>
      <c r="V765" s="50"/>
      <c r="W765" s="50"/>
      <c r="X765" s="50"/>
      <c r="Y765" s="50"/>
      <c r="Z765" s="50"/>
    </row>
    <row r="766" spans="1:26" ht="15.75" customHeight="1">
      <c r="A766" s="50"/>
      <c r="B766" s="50"/>
      <c r="C766" s="50"/>
      <c r="D766" s="50"/>
      <c r="E766" s="54"/>
      <c r="F766" s="55"/>
      <c r="G766" s="56"/>
      <c r="H766" s="50"/>
      <c r="I766" s="50"/>
      <c r="J766" s="50"/>
      <c r="K766" s="50"/>
      <c r="L766" s="50"/>
      <c r="M766" s="50"/>
      <c r="N766" s="50"/>
      <c r="O766" s="50"/>
      <c r="P766" s="50"/>
      <c r="Q766" s="50"/>
      <c r="R766" s="50"/>
      <c r="S766" s="50"/>
      <c r="T766" s="50"/>
      <c r="U766" s="50"/>
      <c r="V766" s="50"/>
      <c r="W766" s="50"/>
      <c r="X766" s="50"/>
      <c r="Y766" s="50"/>
      <c r="Z766" s="50"/>
    </row>
    <row r="767" spans="1:26" ht="15.75" customHeight="1">
      <c r="A767" s="50"/>
      <c r="B767" s="50"/>
      <c r="C767" s="50"/>
      <c r="D767" s="50"/>
      <c r="E767" s="54"/>
      <c r="F767" s="55"/>
      <c r="G767" s="56"/>
      <c r="H767" s="50"/>
      <c r="I767" s="50"/>
      <c r="J767" s="50"/>
      <c r="K767" s="50"/>
      <c r="L767" s="50"/>
      <c r="M767" s="50"/>
      <c r="N767" s="50"/>
      <c r="O767" s="50"/>
      <c r="P767" s="50"/>
      <c r="Q767" s="50"/>
      <c r="R767" s="50"/>
      <c r="S767" s="50"/>
      <c r="T767" s="50"/>
      <c r="U767" s="50"/>
      <c r="V767" s="50"/>
      <c r="W767" s="50"/>
      <c r="X767" s="50"/>
      <c r="Y767" s="50"/>
      <c r="Z767" s="50"/>
    </row>
    <row r="768" spans="1:26" ht="15.75" customHeight="1">
      <c r="A768" s="50"/>
      <c r="B768" s="50"/>
      <c r="C768" s="50"/>
      <c r="D768" s="50"/>
      <c r="E768" s="54"/>
      <c r="F768" s="55"/>
      <c r="G768" s="56"/>
      <c r="H768" s="50"/>
      <c r="I768" s="50"/>
      <c r="J768" s="50"/>
      <c r="K768" s="50"/>
      <c r="L768" s="50"/>
      <c r="M768" s="50"/>
      <c r="N768" s="50"/>
      <c r="O768" s="50"/>
      <c r="P768" s="50"/>
      <c r="Q768" s="50"/>
      <c r="R768" s="50"/>
      <c r="S768" s="50"/>
      <c r="T768" s="50"/>
      <c r="U768" s="50"/>
      <c r="V768" s="50"/>
      <c r="W768" s="50"/>
      <c r="X768" s="50"/>
      <c r="Y768" s="50"/>
      <c r="Z768" s="50"/>
    </row>
    <row r="769" spans="1:26" ht="15.75" customHeight="1">
      <c r="A769" s="50"/>
      <c r="B769" s="50"/>
      <c r="C769" s="50"/>
      <c r="D769" s="50"/>
      <c r="E769" s="54"/>
      <c r="F769" s="55"/>
      <c r="G769" s="56"/>
      <c r="H769" s="50"/>
      <c r="I769" s="50"/>
      <c r="J769" s="50"/>
      <c r="K769" s="50"/>
      <c r="L769" s="50"/>
      <c r="M769" s="50"/>
      <c r="N769" s="50"/>
      <c r="O769" s="50"/>
      <c r="P769" s="50"/>
      <c r="Q769" s="50"/>
      <c r="R769" s="50"/>
      <c r="S769" s="50"/>
      <c r="T769" s="50"/>
      <c r="U769" s="50"/>
      <c r="V769" s="50"/>
      <c r="W769" s="50"/>
      <c r="X769" s="50"/>
      <c r="Y769" s="50"/>
      <c r="Z769" s="50"/>
    </row>
    <row r="770" spans="1:26" ht="15.75" customHeight="1">
      <c r="A770" s="50"/>
      <c r="B770" s="50"/>
      <c r="C770" s="50"/>
      <c r="D770" s="50"/>
      <c r="E770" s="54"/>
      <c r="F770" s="55"/>
      <c r="G770" s="56"/>
      <c r="H770" s="50"/>
      <c r="I770" s="50"/>
      <c r="J770" s="50"/>
      <c r="K770" s="50"/>
      <c r="L770" s="50"/>
      <c r="M770" s="50"/>
      <c r="N770" s="50"/>
      <c r="O770" s="50"/>
      <c r="P770" s="50"/>
      <c r="Q770" s="50"/>
      <c r="R770" s="50"/>
      <c r="S770" s="50"/>
      <c r="T770" s="50"/>
      <c r="U770" s="50"/>
      <c r="V770" s="50"/>
      <c r="W770" s="50"/>
      <c r="X770" s="50"/>
      <c r="Y770" s="50"/>
      <c r="Z770" s="50"/>
    </row>
    <row r="771" spans="1:26" ht="15.75" customHeight="1">
      <c r="A771" s="50"/>
      <c r="B771" s="50"/>
      <c r="C771" s="50"/>
      <c r="D771" s="50"/>
      <c r="E771" s="54"/>
      <c r="F771" s="55"/>
      <c r="G771" s="56"/>
      <c r="H771" s="50"/>
      <c r="I771" s="50"/>
      <c r="J771" s="50"/>
      <c r="K771" s="50"/>
      <c r="L771" s="50"/>
      <c r="M771" s="50"/>
      <c r="N771" s="50"/>
      <c r="O771" s="50"/>
      <c r="P771" s="50"/>
      <c r="Q771" s="50"/>
      <c r="R771" s="50"/>
      <c r="S771" s="50"/>
      <c r="T771" s="50"/>
      <c r="U771" s="50"/>
      <c r="V771" s="50"/>
      <c r="W771" s="50"/>
      <c r="X771" s="50"/>
      <c r="Y771" s="50"/>
      <c r="Z771" s="50"/>
    </row>
    <row r="772" spans="1:26" ht="15.75" customHeight="1">
      <c r="A772" s="50"/>
      <c r="B772" s="50"/>
      <c r="C772" s="50"/>
      <c r="D772" s="50"/>
      <c r="E772" s="54"/>
      <c r="F772" s="55"/>
      <c r="G772" s="56"/>
      <c r="H772" s="50"/>
      <c r="I772" s="50"/>
      <c r="J772" s="50"/>
      <c r="K772" s="50"/>
      <c r="L772" s="50"/>
      <c r="M772" s="50"/>
      <c r="N772" s="50"/>
      <c r="O772" s="50"/>
      <c r="P772" s="50"/>
      <c r="Q772" s="50"/>
      <c r="R772" s="50"/>
      <c r="S772" s="50"/>
      <c r="T772" s="50"/>
      <c r="U772" s="50"/>
      <c r="V772" s="50"/>
      <c r="W772" s="50"/>
      <c r="X772" s="50"/>
      <c r="Y772" s="50"/>
      <c r="Z772" s="50"/>
    </row>
    <row r="773" spans="1:26" ht="15.75" customHeight="1">
      <c r="A773" s="50"/>
      <c r="B773" s="50"/>
      <c r="C773" s="50"/>
      <c r="D773" s="50"/>
      <c r="E773" s="54"/>
      <c r="F773" s="55"/>
      <c r="G773" s="56"/>
      <c r="H773" s="50"/>
      <c r="I773" s="50"/>
      <c r="J773" s="50"/>
      <c r="K773" s="50"/>
      <c r="L773" s="50"/>
      <c r="M773" s="50"/>
      <c r="N773" s="50"/>
      <c r="O773" s="50"/>
      <c r="P773" s="50"/>
      <c r="Q773" s="50"/>
      <c r="R773" s="50"/>
      <c r="S773" s="50"/>
      <c r="T773" s="50"/>
      <c r="U773" s="50"/>
      <c r="V773" s="50"/>
      <c r="W773" s="50"/>
      <c r="X773" s="50"/>
      <c r="Y773" s="50"/>
      <c r="Z773" s="50"/>
    </row>
    <row r="774" spans="1:26" ht="15.75" customHeight="1">
      <c r="A774" s="50"/>
      <c r="B774" s="50"/>
      <c r="C774" s="50"/>
      <c r="D774" s="50"/>
      <c r="E774" s="54"/>
      <c r="F774" s="55"/>
      <c r="G774" s="56"/>
      <c r="H774" s="50"/>
      <c r="I774" s="50"/>
      <c r="J774" s="50"/>
      <c r="K774" s="50"/>
      <c r="L774" s="50"/>
      <c r="M774" s="50"/>
      <c r="N774" s="50"/>
      <c r="O774" s="50"/>
      <c r="P774" s="50"/>
      <c r="Q774" s="50"/>
      <c r="R774" s="50"/>
      <c r="S774" s="50"/>
      <c r="T774" s="50"/>
      <c r="U774" s="50"/>
      <c r="V774" s="50"/>
      <c r="W774" s="50"/>
      <c r="X774" s="50"/>
      <c r="Y774" s="50"/>
      <c r="Z774" s="50"/>
    </row>
    <row r="775" spans="1:26" ht="15.75" customHeight="1">
      <c r="A775" s="50"/>
      <c r="B775" s="50"/>
      <c r="C775" s="50"/>
      <c r="D775" s="50"/>
      <c r="E775" s="54"/>
      <c r="F775" s="55"/>
      <c r="G775" s="56"/>
      <c r="H775" s="50"/>
      <c r="I775" s="50"/>
      <c r="J775" s="50"/>
      <c r="K775" s="50"/>
      <c r="L775" s="50"/>
      <c r="M775" s="50"/>
      <c r="N775" s="50"/>
      <c r="O775" s="50"/>
      <c r="P775" s="50"/>
      <c r="Q775" s="50"/>
      <c r="R775" s="50"/>
      <c r="S775" s="50"/>
      <c r="T775" s="50"/>
      <c r="U775" s="50"/>
      <c r="V775" s="50"/>
      <c r="W775" s="50"/>
      <c r="X775" s="50"/>
      <c r="Y775" s="50"/>
      <c r="Z775" s="50"/>
    </row>
    <row r="776" spans="1:26" ht="15.75" customHeight="1">
      <c r="A776" s="50"/>
      <c r="B776" s="50"/>
      <c r="C776" s="50"/>
      <c r="D776" s="50"/>
      <c r="E776" s="54"/>
      <c r="F776" s="55"/>
      <c r="G776" s="56"/>
      <c r="H776" s="50"/>
      <c r="I776" s="50"/>
      <c r="J776" s="50"/>
      <c r="K776" s="50"/>
      <c r="L776" s="50"/>
      <c r="M776" s="50"/>
      <c r="N776" s="50"/>
      <c r="O776" s="50"/>
      <c r="P776" s="50"/>
      <c r="Q776" s="50"/>
      <c r="R776" s="50"/>
      <c r="S776" s="50"/>
      <c r="T776" s="50"/>
      <c r="U776" s="50"/>
      <c r="V776" s="50"/>
      <c r="W776" s="50"/>
      <c r="X776" s="50"/>
      <c r="Y776" s="50"/>
      <c r="Z776" s="50"/>
    </row>
    <row r="777" spans="1:26" ht="15.75" customHeight="1">
      <c r="A777" s="50"/>
      <c r="B777" s="50"/>
      <c r="C777" s="50"/>
      <c r="D777" s="50"/>
      <c r="E777" s="54"/>
      <c r="F777" s="55"/>
      <c r="G777" s="56"/>
      <c r="H777" s="50"/>
      <c r="I777" s="50"/>
      <c r="J777" s="50"/>
      <c r="K777" s="50"/>
      <c r="L777" s="50"/>
      <c r="M777" s="50"/>
      <c r="N777" s="50"/>
      <c r="O777" s="50"/>
      <c r="P777" s="50"/>
      <c r="Q777" s="50"/>
      <c r="R777" s="50"/>
      <c r="S777" s="50"/>
      <c r="T777" s="50"/>
      <c r="U777" s="50"/>
      <c r="V777" s="50"/>
      <c r="W777" s="50"/>
      <c r="X777" s="50"/>
      <c r="Y777" s="50"/>
      <c r="Z777" s="50"/>
    </row>
    <row r="778" spans="1:26" ht="15.75" customHeight="1">
      <c r="A778" s="50"/>
      <c r="B778" s="50"/>
      <c r="C778" s="50"/>
      <c r="D778" s="50"/>
      <c r="E778" s="54"/>
      <c r="F778" s="55"/>
      <c r="G778" s="56"/>
      <c r="H778" s="50"/>
      <c r="I778" s="50"/>
      <c r="J778" s="50"/>
      <c r="K778" s="50"/>
      <c r="L778" s="50"/>
      <c r="M778" s="50"/>
      <c r="N778" s="50"/>
      <c r="O778" s="50"/>
      <c r="P778" s="50"/>
      <c r="Q778" s="50"/>
      <c r="R778" s="50"/>
      <c r="S778" s="50"/>
      <c r="T778" s="50"/>
      <c r="U778" s="50"/>
      <c r="V778" s="50"/>
      <c r="W778" s="50"/>
      <c r="X778" s="50"/>
      <c r="Y778" s="50"/>
      <c r="Z778" s="50"/>
    </row>
    <row r="779" spans="1:26" ht="15.75" customHeight="1">
      <c r="A779" s="50"/>
      <c r="B779" s="50"/>
      <c r="C779" s="50"/>
      <c r="D779" s="50"/>
      <c r="E779" s="54"/>
      <c r="F779" s="55"/>
      <c r="G779" s="56"/>
      <c r="H779" s="50"/>
      <c r="I779" s="50"/>
      <c r="J779" s="50"/>
      <c r="K779" s="50"/>
      <c r="L779" s="50"/>
      <c r="M779" s="50"/>
      <c r="N779" s="50"/>
      <c r="O779" s="50"/>
      <c r="P779" s="50"/>
      <c r="Q779" s="50"/>
      <c r="R779" s="50"/>
      <c r="S779" s="50"/>
      <c r="T779" s="50"/>
      <c r="U779" s="50"/>
      <c r="V779" s="50"/>
      <c r="W779" s="50"/>
      <c r="X779" s="50"/>
      <c r="Y779" s="50"/>
      <c r="Z779" s="50"/>
    </row>
    <row r="780" spans="1:26" ht="15.75" customHeight="1">
      <c r="A780" s="50"/>
      <c r="B780" s="50"/>
      <c r="C780" s="50"/>
      <c r="D780" s="50"/>
      <c r="E780" s="54"/>
      <c r="F780" s="55"/>
      <c r="G780" s="56"/>
      <c r="H780" s="50"/>
      <c r="I780" s="50"/>
      <c r="J780" s="50"/>
      <c r="K780" s="50"/>
      <c r="L780" s="50"/>
      <c r="M780" s="50"/>
      <c r="N780" s="50"/>
      <c r="O780" s="50"/>
      <c r="P780" s="50"/>
      <c r="Q780" s="50"/>
      <c r="R780" s="50"/>
      <c r="S780" s="50"/>
      <c r="T780" s="50"/>
      <c r="U780" s="50"/>
      <c r="V780" s="50"/>
      <c r="W780" s="50"/>
      <c r="X780" s="50"/>
      <c r="Y780" s="50"/>
      <c r="Z780" s="50"/>
    </row>
    <row r="781" spans="1:26" ht="15.75" customHeight="1">
      <c r="A781" s="50"/>
      <c r="B781" s="50"/>
      <c r="C781" s="50"/>
      <c r="D781" s="50"/>
      <c r="E781" s="54"/>
      <c r="F781" s="55"/>
      <c r="G781" s="56"/>
      <c r="H781" s="50"/>
      <c r="I781" s="50"/>
      <c r="J781" s="50"/>
      <c r="K781" s="50"/>
      <c r="L781" s="50"/>
      <c r="M781" s="50"/>
      <c r="N781" s="50"/>
      <c r="O781" s="50"/>
      <c r="P781" s="50"/>
      <c r="Q781" s="50"/>
      <c r="R781" s="50"/>
      <c r="S781" s="50"/>
      <c r="T781" s="50"/>
      <c r="U781" s="50"/>
      <c r="V781" s="50"/>
      <c r="W781" s="50"/>
      <c r="X781" s="50"/>
      <c r="Y781" s="50"/>
      <c r="Z781" s="50"/>
    </row>
    <row r="782" spans="1:26" ht="15.75" customHeight="1">
      <c r="A782" s="50"/>
      <c r="B782" s="50"/>
      <c r="C782" s="50"/>
      <c r="D782" s="50"/>
      <c r="E782" s="54"/>
      <c r="F782" s="55"/>
      <c r="G782" s="56"/>
      <c r="H782" s="50"/>
      <c r="I782" s="50"/>
      <c r="J782" s="50"/>
      <c r="K782" s="50"/>
      <c r="L782" s="50"/>
      <c r="M782" s="50"/>
      <c r="N782" s="50"/>
      <c r="O782" s="50"/>
      <c r="P782" s="50"/>
      <c r="Q782" s="50"/>
      <c r="R782" s="50"/>
      <c r="S782" s="50"/>
      <c r="T782" s="50"/>
      <c r="U782" s="50"/>
      <c r="V782" s="50"/>
      <c r="W782" s="50"/>
      <c r="X782" s="50"/>
      <c r="Y782" s="50"/>
      <c r="Z782" s="50"/>
    </row>
    <row r="783" spans="1:26" ht="15.75" customHeight="1">
      <c r="A783" s="50"/>
      <c r="B783" s="50"/>
      <c r="C783" s="50"/>
      <c r="D783" s="50"/>
      <c r="E783" s="54"/>
      <c r="F783" s="55"/>
      <c r="G783" s="56"/>
      <c r="H783" s="50"/>
      <c r="I783" s="50"/>
      <c r="J783" s="50"/>
      <c r="K783" s="50"/>
      <c r="L783" s="50"/>
      <c r="M783" s="50"/>
      <c r="N783" s="50"/>
      <c r="O783" s="50"/>
      <c r="P783" s="50"/>
      <c r="Q783" s="50"/>
      <c r="R783" s="50"/>
      <c r="S783" s="50"/>
      <c r="T783" s="50"/>
      <c r="U783" s="50"/>
      <c r="V783" s="50"/>
      <c r="W783" s="50"/>
      <c r="X783" s="50"/>
      <c r="Y783" s="50"/>
      <c r="Z783" s="50"/>
    </row>
    <row r="784" spans="1:26" ht="15.75" customHeight="1">
      <c r="A784" s="50"/>
      <c r="B784" s="50"/>
      <c r="C784" s="50"/>
      <c r="D784" s="50"/>
      <c r="E784" s="54"/>
      <c r="F784" s="55"/>
      <c r="G784" s="56"/>
      <c r="H784" s="50"/>
      <c r="I784" s="50"/>
      <c r="J784" s="50"/>
      <c r="K784" s="50"/>
      <c r="L784" s="50"/>
      <c r="M784" s="50"/>
      <c r="N784" s="50"/>
      <c r="O784" s="50"/>
      <c r="P784" s="50"/>
      <c r="Q784" s="50"/>
      <c r="R784" s="50"/>
      <c r="S784" s="50"/>
      <c r="T784" s="50"/>
      <c r="U784" s="50"/>
      <c r="V784" s="50"/>
      <c r="W784" s="50"/>
      <c r="X784" s="50"/>
      <c r="Y784" s="50"/>
      <c r="Z784" s="50"/>
    </row>
    <row r="785" spans="1:26" ht="15.75" customHeight="1">
      <c r="A785" s="50"/>
      <c r="B785" s="50"/>
      <c r="C785" s="50"/>
      <c r="D785" s="50"/>
      <c r="E785" s="54"/>
      <c r="F785" s="55"/>
      <c r="G785" s="56"/>
      <c r="H785" s="50"/>
      <c r="I785" s="50"/>
      <c r="J785" s="50"/>
      <c r="K785" s="50"/>
      <c r="L785" s="50"/>
      <c r="M785" s="50"/>
      <c r="N785" s="50"/>
      <c r="O785" s="50"/>
      <c r="P785" s="50"/>
      <c r="Q785" s="50"/>
      <c r="R785" s="50"/>
      <c r="S785" s="50"/>
      <c r="T785" s="50"/>
      <c r="U785" s="50"/>
      <c r="V785" s="50"/>
      <c r="W785" s="50"/>
      <c r="X785" s="50"/>
      <c r="Y785" s="50"/>
      <c r="Z785" s="50"/>
    </row>
    <row r="786" spans="1:26" ht="15.75" customHeight="1">
      <c r="A786" s="50"/>
      <c r="B786" s="50"/>
      <c r="C786" s="50"/>
      <c r="D786" s="50"/>
      <c r="E786" s="54"/>
      <c r="F786" s="55"/>
      <c r="G786" s="56"/>
      <c r="H786" s="50"/>
      <c r="I786" s="50"/>
      <c r="J786" s="50"/>
      <c r="K786" s="50"/>
      <c r="L786" s="50"/>
      <c r="M786" s="50"/>
      <c r="N786" s="50"/>
      <c r="O786" s="50"/>
      <c r="P786" s="50"/>
      <c r="Q786" s="50"/>
      <c r="R786" s="50"/>
      <c r="S786" s="50"/>
      <c r="T786" s="50"/>
      <c r="U786" s="50"/>
      <c r="V786" s="50"/>
      <c r="W786" s="50"/>
      <c r="X786" s="50"/>
      <c r="Y786" s="50"/>
      <c r="Z786" s="50"/>
    </row>
    <row r="787" spans="1:26" ht="15.75" customHeight="1">
      <c r="A787" s="50"/>
      <c r="B787" s="50"/>
      <c r="C787" s="50"/>
      <c r="D787" s="50"/>
      <c r="E787" s="54"/>
      <c r="F787" s="55"/>
      <c r="G787" s="56"/>
      <c r="H787" s="50"/>
      <c r="I787" s="50"/>
      <c r="J787" s="50"/>
      <c r="K787" s="50"/>
      <c r="L787" s="50"/>
      <c r="M787" s="50"/>
      <c r="N787" s="50"/>
      <c r="O787" s="50"/>
      <c r="P787" s="50"/>
      <c r="Q787" s="50"/>
      <c r="R787" s="50"/>
      <c r="S787" s="50"/>
      <c r="T787" s="50"/>
      <c r="U787" s="50"/>
      <c r="V787" s="50"/>
      <c r="W787" s="50"/>
      <c r="X787" s="50"/>
      <c r="Y787" s="50"/>
      <c r="Z787" s="50"/>
    </row>
    <row r="788" spans="1:26" ht="15.75" customHeight="1">
      <c r="A788" s="50"/>
      <c r="B788" s="50"/>
      <c r="C788" s="50"/>
      <c r="D788" s="50"/>
      <c r="E788" s="54"/>
      <c r="F788" s="55"/>
      <c r="G788" s="56"/>
      <c r="H788" s="50"/>
      <c r="I788" s="50"/>
      <c r="J788" s="50"/>
      <c r="K788" s="50"/>
      <c r="L788" s="50"/>
      <c r="M788" s="50"/>
      <c r="N788" s="50"/>
      <c r="O788" s="50"/>
      <c r="P788" s="50"/>
      <c r="Q788" s="50"/>
      <c r="R788" s="50"/>
      <c r="S788" s="50"/>
      <c r="T788" s="50"/>
      <c r="U788" s="50"/>
      <c r="V788" s="50"/>
      <c r="W788" s="50"/>
      <c r="X788" s="50"/>
      <c r="Y788" s="50"/>
      <c r="Z788" s="50"/>
    </row>
    <row r="789" spans="1:26" ht="15.75" customHeight="1">
      <c r="A789" s="50"/>
      <c r="B789" s="50"/>
      <c r="C789" s="50"/>
      <c r="D789" s="50"/>
      <c r="E789" s="54"/>
      <c r="F789" s="55"/>
      <c r="G789" s="56"/>
      <c r="H789" s="50"/>
      <c r="I789" s="50"/>
      <c r="J789" s="50"/>
      <c r="K789" s="50"/>
      <c r="L789" s="50"/>
      <c r="M789" s="50"/>
      <c r="N789" s="50"/>
      <c r="O789" s="50"/>
      <c r="P789" s="50"/>
      <c r="Q789" s="50"/>
      <c r="R789" s="50"/>
      <c r="S789" s="50"/>
      <c r="T789" s="50"/>
      <c r="U789" s="50"/>
      <c r="V789" s="50"/>
      <c r="W789" s="50"/>
      <c r="X789" s="50"/>
      <c r="Y789" s="50"/>
      <c r="Z789" s="50"/>
    </row>
    <row r="790" spans="1:26" ht="15.75" customHeight="1">
      <c r="A790" s="50"/>
      <c r="B790" s="50"/>
      <c r="C790" s="50"/>
      <c r="D790" s="50"/>
      <c r="E790" s="54"/>
      <c r="F790" s="55"/>
      <c r="G790" s="56"/>
      <c r="H790" s="50"/>
      <c r="I790" s="50"/>
      <c r="J790" s="50"/>
      <c r="K790" s="50"/>
      <c r="L790" s="50"/>
      <c r="M790" s="50"/>
      <c r="N790" s="50"/>
      <c r="O790" s="50"/>
      <c r="P790" s="50"/>
      <c r="Q790" s="50"/>
      <c r="R790" s="50"/>
      <c r="S790" s="50"/>
      <c r="T790" s="50"/>
      <c r="U790" s="50"/>
      <c r="V790" s="50"/>
      <c r="W790" s="50"/>
      <c r="X790" s="50"/>
      <c r="Y790" s="50"/>
      <c r="Z790" s="50"/>
    </row>
    <row r="791" spans="1:26" ht="15.75" customHeight="1">
      <c r="A791" s="50"/>
      <c r="B791" s="50"/>
      <c r="C791" s="50"/>
      <c r="D791" s="50"/>
      <c r="E791" s="54"/>
      <c r="F791" s="55"/>
      <c r="G791" s="56"/>
      <c r="H791" s="50"/>
      <c r="I791" s="50"/>
      <c r="J791" s="50"/>
      <c r="K791" s="50"/>
      <c r="L791" s="50"/>
      <c r="M791" s="50"/>
      <c r="N791" s="50"/>
      <c r="O791" s="50"/>
      <c r="P791" s="50"/>
      <c r="Q791" s="50"/>
      <c r="R791" s="50"/>
      <c r="S791" s="50"/>
      <c r="T791" s="50"/>
      <c r="U791" s="50"/>
      <c r="V791" s="50"/>
      <c r="W791" s="50"/>
      <c r="X791" s="50"/>
      <c r="Y791" s="50"/>
      <c r="Z791" s="50"/>
    </row>
    <row r="792" spans="1:26" ht="15.75" customHeight="1">
      <c r="A792" s="50"/>
      <c r="B792" s="50"/>
      <c r="C792" s="50"/>
      <c r="D792" s="50"/>
      <c r="E792" s="54"/>
      <c r="F792" s="55"/>
      <c r="G792" s="56"/>
      <c r="H792" s="50"/>
      <c r="I792" s="50"/>
      <c r="J792" s="50"/>
      <c r="K792" s="50"/>
      <c r="L792" s="50"/>
      <c r="M792" s="50"/>
      <c r="N792" s="50"/>
      <c r="O792" s="50"/>
      <c r="P792" s="50"/>
      <c r="Q792" s="50"/>
      <c r="R792" s="50"/>
      <c r="S792" s="50"/>
      <c r="T792" s="50"/>
      <c r="U792" s="50"/>
      <c r="V792" s="50"/>
      <c r="W792" s="50"/>
      <c r="X792" s="50"/>
      <c r="Y792" s="50"/>
      <c r="Z792" s="50"/>
    </row>
    <row r="793" spans="1:26" ht="15.75" customHeight="1">
      <c r="A793" s="50"/>
      <c r="B793" s="50"/>
      <c r="C793" s="50"/>
      <c r="D793" s="50"/>
      <c r="E793" s="54"/>
      <c r="F793" s="55"/>
      <c r="G793" s="56"/>
      <c r="H793" s="50"/>
      <c r="I793" s="50"/>
      <c r="J793" s="50"/>
      <c r="K793" s="50"/>
      <c r="L793" s="50"/>
      <c r="M793" s="50"/>
      <c r="N793" s="50"/>
      <c r="O793" s="50"/>
      <c r="P793" s="50"/>
      <c r="Q793" s="50"/>
      <c r="R793" s="50"/>
      <c r="S793" s="50"/>
      <c r="T793" s="50"/>
      <c r="U793" s="50"/>
      <c r="V793" s="50"/>
      <c r="W793" s="50"/>
      <c r="X793" s="50"/>
      <c r="Y793" s="50"/>
      <c r="Z793" s="50"/>
    </row>
    <row r="794" spans="1:26" ht="15.75" customHeight="1">
      <c r="A794" s="50"/>
      <c r="B794" s="50"/>
      <c r="C794" s="50"/>
      <c r="D794" s="50"/>
      <c r="E794" s="54"/>
      <c r="F794" s="55"/>
      <c r="G794" s="56"/>
      <c r="H794" s="50"/>
      <c r="I794" s="50"/>
      <c r="J794" s="50"/>
      <c r="K794" s="50"/>
      <c r="L794" s="50"/>
      <c r="M794" s="50"/>
      <c r="N794" s="50"/>
      <c r="O794" s="50"/>
      <c r="P794" s="50"/>
      <c r="Q794" s="50"/>
      <c r="R794" s="50"/>
      <c r="S794" s="50"/>
      <c r="T794" s="50"/>
      <c r="U794" s="50"/>
      <c r="V794" s="50"/>
      <c r="W794" s="50"/>
      <c r="X794" s="50"/>
      <c r="Y794" s="50"/>
      <c r="Z794" s="50"/>
    </row>
    <row r="795" spans="1:26" ht="15.75" customHeight="1">
      <c r="A795" s="50"/>
      <c r="B795" s="50"/>
      <c r="C795" s="50"/>
      <c r="D795" s="50"/>
      <c r="E795" s="54"/>
      <c r="F795" s="55"/>
      <c r="G795" s="56"/>
      <c r="H795" s="50"/>
      <c r="I795" s="50"/>
      <c r="J795" s="50"/>
      <c r="K795" s="50"/>
      <c r="L795" s="50"/>
      <c r="M795" s="50"/>
      <c r="N795" s="50"/>
      <c r="O795" s="50"/>
      <c r="P795" s="50"/>
      <c r="Q795" s="50"/>
      <c r="R795" s="50"/>
      <c r="S795" s="50"/>
      <c r="T795" s="50"/>
      <c r="U795" s="50"/>
      <c r="V795" s="50"/>
      <c r="W795" s="50"/>
      <c r="X795" s="50"/>
      <c r="Y795" s="50"/>
      <c r="Z795" s="50"/>
    </row>
    <row r="796" spans="1:26" ht="15.75" customHeight="1">
      <c r="A796" s="50"/>
      <c r="B796" s="50"/>
      <c r="C796" s="50"/>
      <c r="D796" s="50"/>
      <c r="E796" s="54"/>
      <c r="F796" s="55"/>
      <c r="G796" s="56"/>
      <c r="H796" s="50"/>
      <c r="I796" s="50"/>
      <c r="J796" s="50"/>
      <c r="K796" s="50"/>
      <c r="L796" s="50"/>
      <c r="M796" s="50"/>
      <c r="N796" s="50"/>
      <c r="O796" s="50"/>
      <c r="P796" s="50"/>
      <c r="Q796" s="50"/>
      <c r="R796" s="50"/>
      <c r="S796" s="50"/>
      <c r="T796" s="50"/>
      <c r="U796" s="50"/>
      <c r="V796" s="50"/>
      <c r="W796" s="50"/>
      <c r="X796" s="50"/>
      <c r="Y796" s="50"/>
      <c r="Z796" s="50"/>
    </row>
    <row r="797" spans="1:26" ht="15.75" customHeight="1">
      <c r="A797" s="50"/>
      <c r="B797" s="50"/>
      <c r="C797" s="50"/>
      <c r="D797" s="50"/>
      <c r="E797" s="54"/>
      <c r="F797" s="55"/>
      <c r="G797" s="56"/>
      <c r="H797" s="50"/>
      <c r="I797" s="50"/>
      <c r="J797" s="50"/>
      <c r="K797" s="50"/>
      <c r="L797" s="50"/>
      <c r="M797" s="50"/>
      <c r="N797" s="50"/>
      <c r="O797" s="50"/>
      <c r="P797" s="50"/>
      <c r="Q797" s="50"/>
      <c r="R797" s="50"/>
      <c r="S797" s="50"/>
      <c r="T797" s="50"/>
      <c r="U797" s="50"/>
      <c r="V797" s="50"/>
      <c r="W797" s="50"/>
      <c r="X797" s="50"/>
      <c r="Y797" s="50"/>
      <c r="Z797" s="50"/>
    </row>
    <row r="798" spans="1:26" ht="15.75" customHeight="1">
      <c r="A798" s="50"/>
      <c r="B798" s="50"/>
      <c r="C798" s="50"/>
      <c r="D798" s="50"/>
      <c r="E798" s="54"/>
      <c r="F798" s="55"/>
      <c r="G798" s="56"/>
      <c r="H798" s="50"/>
      <c r="I798" s="50"/>
      <c r="J798" s="50"/>
      <c r="K798" s="50"/>
      <c r="L798" s="50"/>
      <c r="M798" s="50"/>
      <c r="N798" s="50"/>
      <c r="O798" s="50"/>
      <c r="P798" s="50"/>
      <c r="Q798" s="50"/>
      <c r="R798" s="50"/>
      <c r="S798" s="50"/>
      <c r="T798" s="50"/>
      <c r="U798" s="50"/>
      <c r="V798" s="50"/>
      <c r="W798" s="50"/>
      <c r="X798" s="50"/>
      <c r="Y798" s="50"/>
      <c r="Z798" s="50"/>
    </row>
    <row r="799" spans="1:26" ht="15.75" customHeight="1">
      <c r="A799" s="50"/>
      <c r="B799" s="50"/>
      <c r="C799" s="50"/>
      <c r="D799" s="50"/>
      <c r="E799" s="54"/>
      <c r="F799" s="55"/>
      <c r="G799" s="56"/>
      <c r="H799" s="50"/>
      <c r="I799" s="50"/>
      <c r="J799" s="50"/>
      <c r="K799" s="50"/>
      <c r="L799" s="50"/>
      <c r="M799" s="50"/>
      <c r="N799" s="50"/>
      <c r="O799" s="50"/>
      <c r="P799" s="50"/>
      <c r="Q799" s="50"/>
      <c r="R799" s="50"/>
      <c r="S799" s="50"/>
      <c r="T799" s="50"/>
      <c r="U799" s="50"/>
      <c r="V799" s="50"/>
      <c r="W799" s="50"/>
      <c r="X799" s="50"/>
      <c r="Y799" s="50"/>
      <c r="Z799" s="50"/>
    </row>
    <row r="800" spans="1:26" ht="15.75" customHeight="1">
      <c r="A800" s="50"/>
      <c r="B800" s="50"/>
      <c r="C800" s="50"/>
      <c r="D800" s="50"/>
      <c r="E800" s="54"/>
      <c r="F800" s="55"/>
      <c r="G800" s="56"/>
      <c r="H800" s="50"/>
      <c r="I800" s="50"/>
      <c r="J800" s="50"/>
      <c r="K800" s="50"/>
      <c r="L800" s="50"/>
      <c r="M800" s="50"/>
      <c r="N800" s="50"/>
      <c r="O800" s="50"/>
      <c r="P800" s="50"/>
      <c r="Q800" s="50"/>
      <c r="R800" s="50"/>
      <c r="S800" s="50"/>
      <c r="T800" s="50"/>
      <c r="U800" s="50"/>
      <c r="V800" s="50"/>
      <c r="W800" s="50"/>
      <c r="X800" s="50"/>
      <c r="Y800" s="50"/>
      <c r="Z800" s="50"/>
    </row>
    <row r="801" spans="1:26" ht="15.75" customHeight="1">
      <c r="A801" s="50"/>
      <c r="B801" s="50"/>
      <c r="C801" s="50"/>
      <c r="D801" s="50"/>
      <c r="E801" s="54"/>
      <c r="F801" s="55"/>
      <c r="G801" s="56"/>
      <c r="H801" s="50"/>
      <c r="I801" s="50"/>
      <c r="J801" s="50"/>
      <c r="K801" s="50"/>
      <c r="L801" s="50"/>
      <c r="M801" s="50"/>
      <c r="N801" s="50"/>
      <c r="O801" s="50"/>
      <c r="P801" s="50"/>
      <c r="Q801" s="50"/>
      <c r="R801" s="50"/>
      <c r="S801" s="50"/>
      <c r="T801" s="50"/>
      <c r="U801" s="50"/>
      <c r="V801" s="50"/>
      <c r="W801" s="50"/>
      <c r="X801" s="50"/>
      <c r="Y801" s="50"/>
      <c r="Z801" s="50"/>
    </row>
    <row r="802" spans="1:26" ht="15.75" customHeight="1">
      <c r="A802" s="50"/>
      <c r="B802" s="50"/>
      <c r="C802" s="50"/>
      <c r="D802" s="50"/>
      <c r="E802" s="54"/>
      <c r="F802" s="55"/>
      <c r="G802" s="56"/>
      <c r="H802" s="50"/>
      <c r="I802" s="50"/>
      <c r="J802" s="50"/>
      <c r="K802" s="50"/>
      <c r="L802" s="50"/>
      <c r="M802" s="50"/>
      <c r="N802" s="50"/>
      <c r="O802" s="50"/>
      <c r="P802" s="50"/>
      <c r="Q802" s="50"/>
      <c r="R802" s="50"/>
      <c r="S802" s="50"/>
      <c r="T802" s="50"/>
      <c r="U802" s="50"/>
      <c r="V802" s="50"/>
      <c r="W802" s="50"/>
      <c r="X802" s="50"/>
      <c r="Y802" s="50"/>
      <c r="Z802" s="50"/>
    </row>
    <row r="803" spans="1:26" ht="15.75" customHeight="1">
      <c r="A803" s="50"/>
      <c r="B803" s="50"/>
      <c r="C803" s="50"/>
      <c r="D803" s="50"/>
      <c r="E803" s="54"/>
      <c r="F803" s="55"/>
      <c r="G803" s="56"/>
      <c r="H803" s="50"/>
      <c r="I803" s="50"/>
      <c r="J803" s="50"/>
      <c r="K803" s="50"/>
      <c r="L803" s="50"/>
      <c r="M803" s="50"/>
      <c r="N803" s="50"/>
      <c r="O803" s="50"/>
      <c r="P803" s="50"/>
      <c r="Q803" s="50"/>
      <c r="R803" s="50"/>
      <c r="S803" s="50"/>
      <c r="T803" s="50"/>
      <c r="U803" s="50"/>
      <c r="V803" s="50"/>
      <c r="W803" s="50"/>
      <c r="X803" s="50"/>
      <c r="Y803" s="50"/>
      <c r="Z803" s="50"/>
    </row>
    <row r="804" spans="1:26" ht="15.75" customHeight="1">
      <c r="A804" s="50"/>
      <c r="B804" s="50"/>
      <c r="C804" s="50"/>
      <c r="D804" s="50"/>
      <c r="E804" s="54"/>
      <c r="F804" s="55"/>
      <c r="G804" s="56"/>
      <c r="H804" s="50"/>
      <c r="I804" s="50"/>
      <c r="J804" s="50"/>
      <c r="K804" s="50"/>
      <c r="L804" s="50"/>
      <c r="M804" s="50"/>
      <c r="N804" s="50"/>
      <c r="O804" s="50"/>
      <c r="P804" s="50"/>
      <c r="Q804" s="50"/>
      <c r="R804" s="50"/>
      <c r="S804" s="50"/>
      <c r="T804" s="50"/>
      <c r="U804" s="50"/>
      <c r="V804" s="50"/>
      <c r="W804" s="50"/>
      <c r="X804" s="50"/>
      <c r="Y804" s="50"/>
      <c r="Z804" s="50"/>
    </row>
    <row r="805" spans="1:26" ht="15.75" customHeight="1">
      <c r="A805" s="50"/>
      <c r="B805" s="50"/>
      <c r="C805" s="50"/>
      <c r="D805" s="50"/>
      <c r="E805" s="54"/>
      <c r="F805" s="55"/>
      <c r="G805" s="56"/>
      <c r="H805" s="50"/>
      <c r="I805" s="50"/>
      <c r="J805" s="50"/>
      <c r="K805" s="50"/>
      <c r="L805" s="50"/>
      <c r="M805" s="50"/>
      <c r="N805" s="50"/>
      <c r="O805" s="50"/>
      <c r="P805" s="50"/>
      <c r="Q805" s="50"/>
      <c r="R805" s="50"/>
      <c r="S805" s="50"/>
      <c r="T805" s="50"/>
      <c r="U805" s="50"/>
      <c r="V805" s="50"/>
      <c r="W805" s="50"/>
      <c r="X805" s="50"/>
      <c r="Y805" s="50"/>
      <c r="Z805" s="50"/>
    </row>
    <row r="806" spans="1:26" ht="15.75" customHeight="1">
      <c r="A806" s="50"/>
      <c r="B806" s="50"/>
      <c r="C806" s="50"/>
      <c r="D806" s="50"/>
      <c r="E806" s="54"/>
      <c r="F806" s="55"/>
      <c r="G806" s="56"/>
      <c r="H806" s="50"/>
      <c r="I806" s="50"/>
      <c r="J806" s="50"/>
      <c r="K806" s="50"/>
      <c r="L806" s="50"/>
      <c r="M806" s="50"/>
      <c r="N806" s="50"/>
      <c r="O806" s="50"/>
      <c r="P806" s="50"/>
      <c r="Q806" s="50"/>
      <c r="R806" s="50"/>
      <c r="S806" s="50"/>
      <c r="T806" s="50"/>
      <c r="U806" s="50"/>
      <c r="V806" s="50"/>
      <c r="W806" s="50"/>
      <c r="X806" s="50"/>
      <c r="Y806" s="50"/>
      <c r="Z806" s="50"/>
    </row>
    <row r="807" spans="1:26" ht="15.75" customHeight="1">
      <c r="A807" s="50"/>
      <c r="B807" s="50"/>
      <c r="C807" s="50"/>
      <c r="D807" s="50"/>
      <c r="E807" s="54"/>
      <c r="F807" s="55"/>
      <c r="G807" s="56"/>
      <c r="H807" s="50"/>
      <c r="I807" s="50"/>
      <c r="J807" s="50"/>
      <c r="K807" s="50"/>
      <c r="L807" s="50"/>
      <c r="M807" s="50"/>
      <c r="N807" s="50"/>
      <c r="O807" s="50"/>
      <c r="P807" s="50"/>
      <c r="Q807" s="50"/>
      <c r="R807" s="50"/>
      <c r="S807" s="50"/>
      <c r="T807" s="50"/>
      <c r="U807" s="50"/>
      <c r="V807" s="50"/>
      <c r="W807" s="50"/>
      <c r="X807" s="50"/>
      <c r="Y807" s="50"/>
      <c r="Z807" s="50"/>
    </row>
    <row r="808" spans="1:26" ht="15.75" customHeight="1">
      <c r="A808" s="50"/>
      <c r="B808" s="50"/>
      <c r="C808" s="50"/>
      <c r="D808" s="50"/>
      <c r="E808" s="54"/>
      <c r="F808" s="55"/>
      <c r="G808" s="56"/>
      <c r="H808" s="50"/>
      <c r="I808" s="50"/>
      <c r="J808" s="50"/>
      <c r="K808" s="50"/>
      <c r="L808" s="50"/>
      <c r="M808" s="50"/>
      <c r="N808" s="50"/>
      <c r="O808" s="50"/>
      <c r="P808" s="50"/>
      <c r="Q808" s="50"/>
      <c r="R808" s="50"/>
      <c r="S808" s="50"/>
      <c r="T808" s="50"/>
      <c r="U808" s="50"/>
      <c r="V808" s="50"/>
      <c r="W808" s="50"/>
      <c r="X808" s="50"/>
      <c r="Y808" s="50"/>
      <c r="Z808" s="50"/>
    </row>
    <row r="809" spans="1:26" ht="15.75" customHeight="1">
      <c r="A809" s="50"/>
      <c r="B809" s="50"/>
      <c r="C809" s="50"/>
      <c r="D809" s="50"/>
      <c r="E809" s="54"/>
      <c r="F809" s="55"/>
      <c r="G809" s="56"/>
      <c r="H809" s="50"/>
      <c r="I809" s="50"/>
      <c r="J809" s="50"/>
      <c r="K809" s="50"/>
      <c r="L809" s="50"/>
      <c r="M809" s="50"/>
      <c r="N809" s="50"/>
      <c r="O809" s="50"/>
      <c r="P809" s="50"/>
      <c r="Q809" s="50"/>
      <c r="R809" s="50"/>
      <c r="S809" s="50"/>
      <c r="T809" s="50"/>
      <c r="U809" s="50"/>
      <c r="V809" s="50"/>
      <c r="W809" s="50"/>
      <c r="X809" s="50"/>
      <c r="Y809" s="50"/>
      <c r="Z809" s="50"/>
    </row>
    <row r="810" spans="1:26" ht="15.75" customHeight="1">
      <c r="A810" s="50"/>
      <c r="B810" s="50"/>
      <c r="C810" s="50"/>
      <c r="D810" s="50"/>
      <c r="E810" s="54"/>
      <c r="F810" s="55"/>
      <c r="G810" s="56"/>
      <c r="H810" s="50"/>
      <c r="I810" s="50"/>
      <c r="J810" s="50"/>
      <c r="K810" s="50"/>
      <c r="L810" s="50"/>
      <c r="M810" s="50"/>
      <c r="N810" s="50"/>
      <c r="O810" s="50"/>
      <c r="P810" s="50"/>
      <c r="Q810" s="50"/>
      <c r="R810" s="50"/>
      <c r="S810" s="50"/>
      <c r="T810" s="50"/>
      <c r="U810" s="50"/>
      <c r="V810" s="50"/>
      <c r="W810" s="50"/>
      <c r="X810" s="50"/>
      <c r="Y810" s="50"/>
      <c r="Z810" s="50"/>
    </row>
    <row r="811" spans="1:26" ht="15.75" customHeight="1">
      <c r="A811" s="50"/>
      <c r="B811" s="50"/>
      <c r="C811" s="50"/>
      <c r="D811" s="50"/>
      <c r="E811" s="54"/>
      <c r="F811" s="55"/>
      <c r="G811" s="56"/>
      <c r="H811" s="50"/>
      <c r="I811" s="50"/>
      <c r="J811" s="50"/>
      <c r="K811" s="50"/>
      <c r="L811" s="50"/>
      <c r="M811" s="50"/>
      <c r="N811" s="50"/>
      <c r="O811" s="50"/>
      <c r="P811" s="50"/>
      <c r="Q811" s="50"/>
      <c r="R811" s="50"/>
      <c r="S811" s="50"/>
      <c r="T811" s="50"/>
      <c r="U811" s="50"/>
      <c r="V811" s="50"/>
      <c r="W811" s="50"/>
      <c r="X811" s="50"/>
      <c r="Y811" s="50"/>
      <c r="Z811" s="50"/>
    </row>
    <row r="812" spans="1:26" ht="15.75" customHeight="1">
      <c r="A812" s="50"/>
      <c r="B812" s="50"/>
      <c r="C812" s="50"/>
      <c r="D812" s="50"/>
      <c r="E812" s="54"/>
      <c r="F812" s="55"/>
      <c r="G812" s="56"/>
      <c r="H812" s="50"/>
      <c r="I812" s="50"/>
      <c r="J812" s="50"/>
      <c r="K812" s="50"/>
      <c r="L812" s="50"/>
      <c r="M812" s="50"/>
      <c r="N812" s="50"/>
      <c r="O812" s="50"/>
      <c r="P812" s="50"/>
      <c r="Q812" s="50"/>
      <c r="R812" s="50"/>
      <c r="S812" s="50"/>
      <c r="T812" s="50"/>
      <c r="U812" s="50"/>
      <c r="V812" s="50"/>
      <c r="W812" s="50"/>
      <c r="X812" s="50"/>
      <c r="Y812" s="50"/>
      <c r="Z812" s="50"/>
    </row>
    <row r="813" spans="1:26" ht="15.75" customHeight="1">
      <c r="A813" s="50"/>
      <c r="B813" s="50"/>
      <c r="C813" s="50"/>
      <c r="D813" s="50"/>
      <c r="E813" s="54"/>
      <c r="F813" s="55"/>
      <c r="G813" s="56"/>
      <c r="H813" s="50"/>
      <c r="I813" s="50"/>
      <c r="J813" s="50"/>
      <c r="K813" s="50"/>
      <c r="L813" s="50"/>
      <c r="M813" s="50"/>
      <c r="N813" s="50"/>
      <c r="O813" s="50"/>
      <c r="P813" s="50"/>
      <c r="Q813" s="50"/>
      <c r="R813" s="50"/>
      <c r="S813" s="50"/>
      <c r="T813" s="50"/>
      <c r="U813" s="50"/>
      <c r="V813" s="50"/>
      <c r="W813" s="50"/>
      <c r="X813" s="50"/>
      <c r="Y813" s="50"/>
      <c r="Z813" s="50"/>
    </row>
    <row r="814" spans="1:26" ht="15.75" customHeight="1">
      <c r="A814" s="50"/>
      <c r="B814" s="50"/>
      <c r="C814" s="50"/>
      <c r="D814" s="50"/>
      <c r="E814" s="54"/>
      <c r="F814" s="55"/>
      <c r="G814" s="56"/>
      <c r="H814" s="50"/>
      <c r="I814" s="50"/>
      <c r="J814" s="50"/>
      <c r="K814" s="50"/>
      <c r="L814" s="50"/>
      <c r="M814" s="50"/>
      <c r="N814" s="50"/>
      <c r="O814" s="50"/>
      <c r="P814" s="50"/>
      <c r="Q814" s="50"/>
      <c r="R814" s="50"/>
      <c r="S814" s="50"/>
      <c r="T814" s="50"/>
      <c r="U814" s="50"/>
      <c r="V814" s="50"/>
      <c r="W814" s="50"/>
      <c r="X814" s="50"/>
      <c r="Y814" s="50"/>
      <c r="Z814" s="50"/>
    </row>
    <row r="815" spans="1:26" ht="15.75" customHeight="1">
      <c r="A815" s="50"/>
      <c r="B815" s="50"/>
      <c r="C815" s="50"/>
      <c r="D815" s="50"/>
      <c r="E815" s="54"/>
      <c r="F815" s="55"/>
      <c r="G815" s="56"/>
      <c r="H815" s="50"/>
      <c r="I815" s="50"/>
      <c r="J815" s="50"/>
      <c r="K815" s="50"/>
      <c r="L815" s="50"/>
      <c r="M815" s="50"/>
      <c r="N815" s="50"/>
      <c r="O815" s="50"/>
      <c r="P815" s="50"/>
      <c r="Q815" s="50"/>
      <c r="R815" s="50"/>
      <c r="S815" s="50"/>
      <c r="T815" s="50"/>
      <c r="U815" s="50"/>
      <c r="V815" s="50"/>
      <c r="W815" s="50"/>
      <c r="X815" s="50"/>
      <c r="Y815" s="50"/>
      <c r="Z815" s="50"/>
    </row>
    <row r="816" spans="1:26" ht="15.75" customHeight="1">
      <c r="A816" s="50"/>
      <c r="B816" s="50"/>
      <c r="C816" s="50"/>
      <c r="D816" s="50"/>
      <c r="E816" s="54"/>
      <c r="F816" s="55"/>
      <c r="G816" s="56"/>
      <c r="H816" s="50"/>
      <c r="I816" s="50"/>
      <c r="J816" s="50"/>
      <c r="K816" s="50"/>
      <c r="L816" s="50"/>
      <c r="M816" s="50"/>
      <c r="N816" s="50"/>
      <c r="O816" s="50"/>
      <c r="P816" s="50"/>
      <c r="Q816" s="50"/>
      <c r="R816" s="50"/>
      <c r="S816" s="50"/>
      <c r="T816" s="50"/>
      <c r="U816" s="50"/>
      <c r="V816" s="50"/>
      <c r="W816" s="50"/>
      <c r="X816" s="50"/>
      <c r="Y816" s="50"/>
      <c r="Z816" s="50"/>
    </row>
    <row r="817" spans="1:26" ht="15.75" customHeight="1">
      <c r="A817" s="50"/>
      <c r="B817" s="50"/>
      <c r="C817" s="50"/>
      <c r="D817" s="50"/>
      <c r="E817" s="54"/>
      <c r="F817" s="55"/>
      <c r="G817" s="56"/>
      <c r="H817" s="50"/>
      <c r="I817" s="50"/>
      <c r="J817" s="50"/>
      <c r="K817" s="50"/>
      <c r="L817" s="50"/>
      <c r="M817" s="50"/>
      <c r="N817" s="50"/>
      <c r="O817" s="50"/>
      <c r="P817" s="50"/>
      <c r="Q817" s="50"/>
      <c r="R817" s="50"/>
      <c r="S817" s="50"/>
      <c r="T817" s="50"/>
      <c r="U817" s="50"/>
      <c r="V817" s="50"/>
      <c r="W817" s="50"/>
      <c r="X817" s="50"/>
      <c r="Y817" s="50"/>
      <c r="Z817" s="50"/>
    </row>
    <row r="818" spans="1:26" ht="15.75" customHeight="1">
      <c r="A818" s="50"/>
      <c r="B818" s="50"/>
      <c r="C818" s="50"/>
      <c r="D818" s="50"/>
      <c r="E818" s="54"/>
      <c r="F818" s="55"/>
      <c r="G818" s="56"/>
      <c r="H818" s="50"/>
      <c r="I818" s="50"/>
      <c r="J818" s="50"/>
      <c r="K818" s="50"/>
      <c r="L818" s="50"/>
      <c r="M818" s="50"/>
      <c r="N818" s="50"/>
      <c r="O818" s="50"/>
      <c r="P818" s="50"/>
      <c r="Q818" s="50"/>
      <c r="R818" s="50"/>
      <c r="S818" s="50"/>
      <c r="T818" s="50"/>
      <c r="U818" s="50"/>
      <c r="V818" s="50"/>
      <c r="W818" s="50"/>
      <c r="X818" s="50"/>
      <c r="Y818" s="50"/>
      <c r="Z818" s="50"/>
    </row>
    <row r="819" spans="1:26" ht="15.75" customHeight="1">
      <c r="A819" s="50"/>
      <c r="B819" s="50"/>
      <c r="C819" s="50"/>
      <c r="D819" s="50"/>
      <c r="E819" s="54"/>
      <c r="F819" s="55"/>
      <c r="G819" s="56"/>
      <c r="H819" s="50"/>
      <c r="I819" s="50"/>
      <c r="J819" s="50"/>
      <c r="K819" s="50"/>
      <c r="L819" s="50"/>
      <c r="M819" s="50"/>
      <c r="N819" s="50"/>
      <c r="O819" s="50"/>
      <c r="P819" s="50"/>
      <c r="Q819" s="50"/>
      <c r="R819" s="50"/>
      <c r="S819" s="50"/>
      <c r="T819" s="50"/>
      <c r="U819" s="50"/>
      <c r="V819" s="50"/>
      <c r="W819" s="50"/>
      <c r="X819" s="50"/>
      <c r="Y819" s="50"/>
      <c r="Z819" s="50"/>
    </row>
    <row r="820" spans="1:26" ht="15.75" customHeight="1">
      <c r="A820" s="50"/>
      <c r="B820" s="50"/>
      <c r="C820" s="50"/>
      <c r="D820" s="50"/>
      <c r="E820" s="54"/>
      <c r="F820" s="55"/>
      <c r="G820" s="56"/>
      <c r="H820" s="50"/>
      <c r="I820" s="50"/>
      <c r="J820" s="50"/>
      <c r="K820" s="50"/>
      <c r="L820" s="50"/>
      <c r="M820" s="50"/>
      <c r="N820" s="50"/>
      <c r="O820" s="50"/>
      <c r="P820" s="50"/>
      <c r="Q820" s="50"/>
      <c r="R820" s="50"/>
      <c r="S820" s="50"/>
      <c r="T820" s="50"/>
      <c r="U820" s="50"/>
      <c r="V820" s="50"/>
      <c r="W820" s="50"/>
      <c r="X820" s="50"/>
      <c r="Y820" s="50"/>
      <c r="Z820" s="50"/>
    </row>
    <row r="821" spans="1:26" ht="15.75" customHeight="1">
      <c r="A821" s="50"/>
      <c r="B821" s="50"/>
      <c r="C821" s="50"/>
      <c r="D821" s="50"/>
      <c r="E821" s="54"/>
      <c r="F821" s="55"/>
      <c r="G821" s="56"/>
      <c r="H821" s="50"/>
      <c r="I821" s="50"/>
      <c r="J821" s="50"/>
      <c r="K821" s="50"/>
      <c r="L821" s="50"/>
      <c r="M821" s="50"/>
      <c r="N821" s="50"/>
      <c r="O821" s="50"/>
      <c r="P821" s="50"/>
      <c r="Q821" s="50"/>
      <c r="R821" s="50"/>
      <c r="S821" s="50"/>
      <c r="T821" s="50"/>
      <c r="U821" s="50"/>
      <c r="V821" s="50"/>
      <c r="W821" s="50"/>
      <c r="X821" s="50"/>
      <c r="Y821" s="50"/>
      <c r="Z821" s="50"/>
    </row>
    <row r="822" spans="1:26" ht="15.75" customHeight="1">
      <c r="A822" s="50"/>
      <c r="B822" s="50"/>
      <c r="C822" s="50"/>
      <c r="D822" s="50"/>
      <c r="E822" s="54"/>
      <c r="F822" s="55"/>
      <c r="G822" s="56"/>
      <c r="H822" s="50"/>
      <c r="I822" s="50"/>
      <c r="J822" s="50"/>
      <c r="K822" s="50"/>
      <c r="L822" s="50"/>
      <c r="M822" s="50"/>
      <c r="N822" s="50"/>
      <c r="O822" s="50"/>
      <c r="P822" s="50"/>
      <c r="Q822" s="50"/>
      <c r="R822" s="50"/>
      <c r="S822" s="50"/>
      <c r="T822" s="50"/>
      <c r="U822" s="50"/>
      <c r="V822" s="50"/>
      <c r="W822" s="50"/>
      <c r="X822" s="50"/>
      <c r="Y822" s="50"/>
      <c r="Z822" s="50"/>
    </row>
    <row r="823" spans="1:26" ht="15.75" customHeight="1">
      <c r="A823" s="50"/>
      <c r="B823" s="50"/>
      <c r="C823" s="50"/>
      <c r="D823" s="50"/>
      <c r="E823" s="54"/>
      <c r="F823" s="55"/>
      <c r="G823" s="56"/>
      <c r="H823" s="50"/>
      <c r="I823" s="50"/>
      <c r="J823" s="50"/>
      <c r="K823" s="50"/>
      <c r="L823" s="50"/>
      <c r="M823" s="50"/>
      <c r="N823" s="50"/>
      <c r="O823" s="50"/>
      <c r="P823" s="50"/>
      <c r="Q823" s="50"/>
      <c r="R823" s="50"/>
      <c r="S823" s="50"/>
      <c r="T823" s="50"/>
      <c r="U823" s="50"/>
      <c r="V823" s="50"/>
      <c r="W823" s="50"/>
      <c r="X823" s="50"/>
      <c r="Y823" s="50"/>
      <c r="Z823" s="50"/>
    </row>
    <row r="824" spans="1:26" ht="15.75" customHeight="1">
      <c r="A824" s="50"/>
      <c r="B824" s="50"/>
      <c r="C824" s="50"/>
      <c r="D824" s="50"/>
      <c r="E824" s="54"/>
      <c r="F824" s="55"/>
      <c r="G824" s="56"/>
      <c r="H824" s="50"/>
      <c r="I824" s="50"/>
      <c r="J824" s="50"/>
      <c r="K824" s="50"/>
      <c r="L824" s="50"/>
      <c r="M824" s="50"/>
      <c r="N824" s="50"/>
      <c r="O824" s="50"/>
      <c r="P824" s="50"/>
      <c r="Q824" s="50"/>
      <c r="R824" s="50"/>
      <c r="S824" s="50"/>
      <c r="T824" s="50"/>
      <c r="U824" s="50"/>
      <c r="V824" s="50"/>
      <c r="W824" s="50"/>
      <c r="X824" s="50"/>
      <c r="Y824" s="50"/>
      <c r="Z824" s="50"/>
    </row>
    <row r="825" spans="1:26" ht="15.75" customHeight="1">
      <c r="A825" s="50"/>
      <c r="B825" s="50"/>
      <c r="C825" s="50"/>
      <c r="D825" s="50"/>
      <c r="E825" s="54"/>
      <c r="F825" s="55"/>
      <c r="G825" s="56"/>
      <c r="H825" s="50"/>
      <c r="I825" s="50"/>
      <c r="J825" s="50"/>
      <c r="K825" s="50"/>
      <c r="L825" s="50"/>
      <c r="M825" s="50"/>
      <c r="N825" s="50"/>
      <c r="O825" s="50"/>
      <c r="P825" s="50"/>
      <c r="Q825" s="50"/>
      <c r="R825" s="50"/>
      <c r="S825" s="50"/>
      <c r="T825" s="50"/>
      <c r="U825" s="50"/>
      <c r="V825" s="50"/>
      <c r="W825" s="50"/>
      <c r="X825" s="50"/>
      <c r="Y825" s="50"/>
      <c r="Z825" s="50"/>
    </row>
    <row r="826" spans="1:26" ht="15.75" customHeight="1">
      <c r="A826" s="50"/>
      <c r="B826" s="50"/>
      <c r="C826" s="50"/>
      <c r="D826" s="50"/>
      <c r="E826" s="54"/>
      <c r="F826" s="55"/>
      <c r="G826" s="56"/>
      <c r="H826" s="50"/>
      <c r="I826" s="50"/>
      <c r="J826" s="50"/>
      <c r="K826" s="50"/>
      <c r="L826" s="50"/>
      <c r="M826" s="50"/>
      <c r="N826" s="50"/>
      <c r="O826" s="50"/>
      <c r="P826" s="50"/>
      <c r="Q826" s="50"/>
      <c r="R826" s="50"/>
      <c r="S826" s="50"/>
      <c r="T826" s="50"/>
      <c r="U826" s="50"/>
      <c r="V826" s="50"/>
      <c r="W826" s="50"/>
      <c r="X826" s="50"/>
      <c r="Y826" s="50"/>
      <c r="Z826" s="50"/>
    </row>
    <row r="827" spans="1:26" ht="15.75" customHeight="1">
      <c r="A827" s="50"/>
      <c r="B827" s="50"/>
      <c r="C827" s="50"/>
      <c r="D827" s="50"/>
      <c r="E827" s="54"/>
      <c r="F827" s="55"/>
      <c r="G827" s="56"/>
      <c r="H827" s="50"/>
      <c r="I827" s="50"/>
      <c r="J827" s="50"/>
      <c r="K827" s="50"/>
      <c r="L827" s="50"/>
      <c r="M827" s="50"/>
      <c r="N827" s="50"/>
      <c r="O827" s="50"/>
      <c r="P827" s="50"/>
      <c r="Q827" s="50"/>
      <c r="R827" s="50"/>
      <c r="S827" s="50"/>
      <c r="T827" s="50"/>
      <c r="U827" s="50"/>
      <c r="V827" s="50"/>
      <c r="W827" s="50"/>
      <c r="X827" s="50"/>
      <c r="Y827" s="50"/>
      <c r="Z827" s="50"/>
    </row>
    <row r="828" spans="1:26" ht="15.75" customHeight="1">
      <c r="A828" s="50"/>
      <c r="B828" s="50"/>
      <c r="C828" s="50"/>
      <c r="D828" s="50"/>
      <c r="E828" s="54"/>
      <c r="F828" s="55"/>
      <c r="G828" s="56"/>
      <c r="H828" s="50"/>
      <c r="I828" s="50"/>
      <c r="J828" s="50"/>
      <c r="K828" s="50"/>
      <c r="L828" s="50"/>
      <c r="M828" s="50"/>
      <c r="N828" s="50"/>
      <c r="O828" s="50"/>
      <c r="P828" s="50"/>
      <c r="Q828" s="50"/>
      <c r="R828" s="50"/>
      <c r="S828" s="50"/>
      <c r="T828" s="50"/>
      <c r="U828" s="50"/>
      <c r="V828" s="50"/>
      <c r="W828" s="50"/>
      <c r="X828" s="50"/>
      <c r="Y828" s="50"/>
      <c r="Z828" s="50"/>
    </row>
    <row r="829" spans="1:26" ht="15.75" customHeight="1">
      <c r="A829" s="50"/>
      <c r="B829" s="50"/>
      <c r="C829" s="50"/>
      <c r="D829" s="50"/>
      <c r="E829" s="54"/>
      <c r="F829" s="55"/>
      <c r="G829" s="56"/>
      <c r="H829" s="50"/>
      <c r="I829" s="50"/>
      <c r="J829" s="50"/>
      <c r="K829" s="50"/>
      <c r="L829" s="50"/>
      <c r="M829" s="50"/>
      <c r="N829" s="50"/>
      <c r="O829" s="50"/>
      <c r="P829" s="50"/>
      <c r="Q829" s="50"/>
      <c r="R829" s="50"/>
      <c r="S829" s="50"/>
      <c r="T829" s="50"/>
      <c r="U829" s="50"/>
      <c r="V829" s="50"/>
      <c r="W829" s="50"/>
      <c r="X829" s="50"/>
      <c r="Y829" s="50"/>
      <c r="Z829" s="50"/>
    </row>
    <row r="830" spans="1:26" ht="15.75" customHeight="1">
      <c r="A830" s="50"/>
      <c r="B830" s="50"/>
      <c r="C830" s="50"/>
      <c r="D830" s="50"/>
      <c r="E830" s="54"/>
      <c r="F830" s="55"/>
      <c r="G830" s="56"/>
      <c r="H830" s="50"/>
      <c r="I830" s="50"/>
      <c r="J830" s="50"/>
      <c r="K830" s="50"/>
      <c r="L830" s="50"/>
      <c r="M830" s="50"/>
      <c r="N830" s="50"/>
      <c r="O830" s="50"/>
      <c r="P830" s="50"/>
      <c r="Q830" s="50"/>
      <c r="R830" s="50"/>
      <c r="S830" s="50"/>
      <c r="T830" s="50"/>
      <c r="U830" s="50"/>
      <c r="V830" s="50"/>
      <c r="W830" s="50"/>
      <c r="X830" s="50"/>
      <c r="Y830" s="50"/>
      <c r="Z830" s="50"/>
    </row>
    <row r="831" spans="1:26" ht="15.75" customHeight="1">
      <c r="A831" s="50"/>
      <c r="B831" s="50"/>
      <c r="C831" s="50"/>
      <c r="D831" s="50"/>
      <c r="E831" s="54"/>
      <c r="F831" s="55"/>
      <c r="G831" s="56"/>
      <c r="H831" s="50"/>
      <c r="I831" s="50"/>
      <c r="J831" s="50"/>
      <c r="K831" s="50"/>
      <c r="L831" s="50"/>
      <c r="M831" s="50"/>
      <c r="N831" s="50"/>
      <c r="O831" s="50"/>
      <c r="P831" s="50"/>
      <c r="Q831" s="50"/>
      <c r="R831" s="50"/>
      <c r="S831" s="50"/>
      <c r="T831" s="50"/>
      <c r="U831" s="50"/>
      <c r="V831" s="50"/>
      <c r="W831" s="50"/>
      <c r="X831" s="50"/>
      <c r="Y831" s="50"/>
      <c r="Z831" s="50"/>
    </row>
    <row r="832" spans="1:26" ht="15.75" customHeight="1">
      <c r="A832" s="50"/>
      <c r="B832" s="50"/>
      <c r="C832" s="50"/>
      <c r="D832" s="50"/>
      <c r="E832" s="54"/>
      <c r="F832" s="55"/>
      <c r="G832" s="56"/>
      <c r="H832" s="50"/>
      <c r="I832" s="50"/>
      <c r="J832" s="50"/>
      <c r="K832" s="50"/>
      <c r="L832" s="50"/>
      <c r="M832" s="50"/>
      <c r="N832" s="50"/>
      <c r="O832" s="50"/>
      <c r="P832" s="50"/>
      <c r="Q832" s="50"/>
      <c r="R832" s="50"/>
      <c r="S832" s="50"/>
      <c r="T832" s="50"/>
      <c r="U832" s="50"/>
      <c r="V832" s="50"/>
      <c r="W832" s="50"/>
      <c r="X832" s="50"/>
      <c r="Y832" s="50"/>
      <c r="Z832" s="50"/>
    </row>
    <row r="833" spans="1:26" ht="15.75" customHeight="1">
      <c r="A833" s="50"/>
      <c r="B833" s="50"/>
      <c r="C833" s="50"/>
      <c r="D833" s="50"/>
      <c r="E833" s="54"/>
      <c r="F833" s="55"/>
      <c r="G833" s="56"/>
      <c r="H833" s="50"/>
      <c r="I833" s="50"/>
      <c r="J833" s="50"/>
      <c r="K833" s="50"/>
      <c r="L833" s="50"/>
      <c r="M833" s="50"/>
      <c r="N833" s="50"/>
      <c r="O833" s="50"/>
      <c r="P833" s="50"/>
      <c r="Q833" s="50"/>
      <c r="R833" s="50"/>
      <c r="S833" s="50"/>
      <c r="T833" s="50"/>
      <c r="U833" s="50"/>
      <c r="V833" s="50"/>
      <c r="W833" s="50"/>
      <c r="X833" s="50"/>
      <c r="Y833" s="50"/>
      <c r="Z833" s="50"/>
    </row>
    <row r="834" spans="1:26" ht="15.75" customHeight="1">
      <c r="A834" s="50"/>
      <c r="B834" s="50"/>
      <c r="C834" s="50"/>
      <c r="D834" s="50"/>
      <c r="E834" s="54"/>
      <c r="F834" s="55"/>
      <c r="G834" s="56"/>
      <c r="H834" s="50"/>
      <c r="I834" s="50"/>
      <c r="J834" s="50"/>
      <c r="K834" s="50"/>
      <c r="L834" s="50"/>
      <c r="M834" s="50"/>
      <c r="N834" s="50"/>
      <c r="O834" s="50"/>
      <c r="P834" s="50"/>
      <c r="Q834" s="50"/>
      <c r="R834" s="50"/>
      <c r="S834" s="50"/>
      <c r="T834" s="50"/>
      <c r="U834" s="50"/>
      <c r="V834" s="50"/>
      <c r="W834" s="50"/>
      <c r="X834" s="50"/>
      <c r="Y834" s="50"/>
      <c r="Z834" s="50"/>
    </row>
    <row r="835" spans="1:26" ht="15.75" customHeight="1">
      <c r="A835" s="50"/>
      <c r="B835" s="50"/>
      <c r="C835" s="50"/>
      <c r="D835" s="50"/>
      <c r="E835" s="54"/>
      <c r="F835" s="55"/>
      <c r="G835" s="56"/>
      <c r="H835" s="50"/>
      <c r="I835" s="50"/>
      <c r="J835" s="50"/>
      <c r="K835" s="50"/>
      <c r="L835" s="50"/>
      <c r="M835" s="50"/>
      <c r="N835" s="50"/>
      <c r="O835" s="50"/>
      <c r="P835" s="50"/>
      <c r="Q835" s="50"/>
      <c r="R835" s="50"/>
      <c r="S835" s="50"/>
      <c r="T835" s="50"/>
      <c r="U835" s="50"/>
      <c r="V835" s="50"/>
      <c r="W835" s="50"/>
      <c r="X835" s="50"/>
      <c r="Y835" s="50"/>
      <c r="Z835" s="50"/>
    </row>
    <row r="836" spans="1:26" ht="15.75" customHeight="1">
      <c r="A836" s="50"/>
      <c r="B836" s="50"/>
      <c r="C836" s="50"/>
      <c r="D836" s="50"/>
      <c r="E836" s="54"/>
      <c r="F836" s="55"/>
      <c r="G836" s="56"/>
      <c r="H836" s="50"/>
      <c r="I836" s="50"/>
      <c r="J836" s="50"/>
      <c r="K836" s="50"/>
      <c r="L836" s="50"/>
      <c r="M836" s="50"/>
      <c r="N836" s="50"/>
      <c r="O836" s="50"/>
      <c r="P836" s="50"/>
      <c r="Q836" s="50"/>
      <c r="R836" s="50"/>
      <c r="S836" s="50"/>
      <c r="T836" s="50"/>
      <c r="U836" s="50"/>
      <c r="V836" s="50"/>
      <c r="W836" s="50"/>
      <c r="X836" s="50"/>
      <c r="Y836" s="50"/>
      <c r="Z836" s="50"/>
    </row>
    <row r="837" spans="1:26" ht="15.75" customHeight="1">
      <c r="A837" s="50"/>
      <c r="B837" s="50"/>
      <c r="C837" s="50"/>
      <c r="D837" s="50"/>
      <c r="E837" s="54"/>
      <c r="F837" s="55"/>
      <c r="G837" s="56"/>
      <c r="H837" s="50"/>
      <c r="I837" s="50"/>
      <c r="J837" s="50"/>
      <c r="K837" s="50"/>
      <c r="L837" s="50"/>
      <c r="M837" s="50"/>
      <c r="N837" s="50"/>
      <c r="O837" s="50"/>
      <c r="P837" s="50"/>
      <c r="Q837" s="50"/>
      <c r="R837" s="50"/>
      <c r="S837" s="50"/>
      <c r="T837" s="50"/>
      <c r="U837" s="50"/>
      <c r="V837" s="50"/>
      <c r="W837" s="50"/>
      <c r="X837" s="50"/>
      <c r="Y837" s="50"/>
      <c r="Z837" s="50"/>
    </row>
    <row r="838" spans="1:26" ht="15.75" customHeight="1">
      <c r="A838" s="50"/>
      <c r="B838" s="50"/>
      <c r="C838" s="50"/>
      <c r="D838" s="50"/>
      <c r="E838" s="54"/>
      <c r="F838" s="55"/>
      <c r="G838" s="56"/>
      <c r="H838" s="50"/>
      <c r="I838" s="50"/>
      <c r="J838" s="50"/>
      <c r="K838" s="50"/>
      <c r="L838" s="50"/>
      <c r="M838" s="50"/>
      <c r="N838" s="50"/>
      <c r="O838" s="50"/>
      <c r="P838" s="50"/>
      <c r="Q838" s="50"/>
      <c r="R838" s="50"/>
      <c r="S838" s="50"/>
      <c r="T838" s="50"/>
      <c r="U838" s="50"/>
      <c r="V838" s="50"/>
      <c r="W838" s="50"/>
      <c r="X838" s="50"/>
      <c r="Y838" s="50"/>
      <c r="Z838" s="50"/>
    </row>
    <row r="839" spans="1:26" ht="15.75" customHeight="1">
      <c r="A839" s="50"/>
      <c r="B839" s="50"/>
      <c r="C839" s="50"/>
      <c r="D839" s="50"/>
      <c r="E839" s="54"/>
      <c r="F839" s="55"/>
      <c r="G839" s="56"/>
      <c r="H839" s="50"/>
      <c r="I839" s="50"/>
      <c r="J839" s="50"/>
      <c r="K839" s="50"/>
      <c r="L839" s="50"/>
      <c r="M839" s="50"/>
      <c r="N839" s="50"/>
      <c r="O839" s="50"/>
      <c r="P839" s="50"/>
      <c r="Q839" s="50"/>
      <c r="R839" s="50"/>
      <c r="S839" s="50"/>
      <c r="T839" s="50"/>
      <c r="U839" s="50"/>
      <c r="V839" s="50"/>
      <c r="W839" s="50"/>
      <c r="X839" s="50"/>
      <c r="Y839" s="50"/>
      <c r="Z839" s="50"/>
    </row>
    <row r="840" spans="1:26" ht="15.75" customHeight="1">
      <c r="A840" s="50"/>
      <c r="B840" s="50"/>
      <c r="C840" s="50"/>
      <c r="D840" s="50"/>
      <c r="E840" s="54"/>
      <c r="F840" s="55"/>
      <c r="G840" s="56"/>
      <c r="H840" s="50"/>
      <c r="I840" s="50"/>
      <c r="J840" s="50"/>
      <c r="K840" s="50"/>
      <c r="L840" s="50"/>
      <c r="M840" s="50"/>
      <c r="N840" s="50"/>
      <c r="O840" s="50"/>
      <c r="P840" s="50"/>
      <c r="Q840" s="50"/>
      <c r="R840" s="50"/>
      <c r="S840" s="50"/>
      <c r="T840" s="50"/>
      <c r="U840" s="50"/>
      <c r="V840" s="50"/>
      <c r="W840" s="50"/>
      <c r="X840" s="50"/>
      <c r="Y840" s="50"/>
      <c r="Z840" s="50"/>
    </row>
    <row r="841" spans="1:26" ht="15.75" customHeight="1">
      <c r="A841" s="50"/>
      <c r="B841" s="50"/>
      <c r="C841" s="50"/>
      <c r="D841" s="50"/>
      <c r="E841" s="54"/>
      <c r="F841" s="55"/>
      <c r="G841" s="56"/>
      <c r="H841" s="50"/>
      <c r="I841" s="50"/>
      <c r="J841" s="50"/>
      <c r="K841" s="50"/>
      <c r="L841" s="50"/>
      <c r="M841" s="50"/>
      <c r="N841" s="50"/>
      <c r="O841" s="50"/>
      <c r="P841" s="50"/>
      <c r="Q841" s="50"/>
      <c r="R841" s="50"/>
      <c r="S841" s="50"/>
      <c r="T841" s="50"/>
      <c r="U841" s="50"/>
      <c r="V841" s="50"/>
      <c r="W841" s="50"/>
      <c r="X841" s="50"/>
      <c r="Y841" s="50"/>
      <c r="Z841" s="50"/>
    </row>
    <row r="842" spans="1:26" ht="15.75" customHeight="1">
      <c r="A842" s="50"/>
      <c r="B842" s="50"/>
      <c r="C842" s="50"/>
      <c r="D842" s="50"/>
      <c r="E842" s="54"/>
      <c r="F842" s="55"/>
      <c r="G842" s="56"/>
      <c r="H842" s="50"/>
      <c r="I842" s="50"/>
      <c r="J842" s="50"/>
      <c r="K842" s="50"/>
      <c r="L842" s="50"/>
      <c r="M842" s="50"/>
      <c r="N842" s="50"/>
      <c r="O842" s="50"/>
      <c r="P842" s="50"/>
      <c r="Q842" s="50"/>
      <c r="R842" s="50"/>
      <c r="S842" s="50"/>
      <c r="T842" s="50"/>
      <c r="U842" s="50"/>
      <c r="V842" s="50"/>
      <c r="W842" s="50"/>
      <c r="X842" s="50"/>
      <c r="Y842" s="50"/>
      <c r="Z842" s="50"/>
    </row>
    <row r="843" spans="1:26" ht="15.75" customHeight="1">
      <c r="A843" s="50"/>
      <c r="B843" s="50"/>
      <c r="C843" s="50"/>
      <c r="D843" s="50"/>
      <c r="E843" s="54"/>
      <c r="F843" s="55"/>
      <c r="G843" s="56"/>
      <c r="H843" s="50"/>
      <c r="I843" s="50"/>
      <c r="J843" s="50"/>
      <c r="K843" s="50"/>
      <c r="L843" s="50"/>
      <c r="M843" s="50"/>
      <c r="N843" s="50"/>
      <c r="O843" s="50"/>
      <c r="P843" s="50"/>
      <c r="Q843" s="50"/>
      <c r="R843" s="50"/>
      <c r="S843" s="50"/>
      <c r="T843" s="50"/>
      <c r="U843" s="50"/>
      <c r="V843" s="50"/>
      <c r="W843" s="50"/>
      <c r="X843" s="50"/>
      <c r="Y843" s="50"/>
      <c r="Z843" s="50"/>
    </row>
    <row r="844" spans="1:26" ht="15.75" customHeight="1">
      <c r="A844" s="50"/>
      <c r="B844" s="50"/>
      <c r="C844" s="50"/>
      <c r="D844" s="50"/>
      <c r="E844" s="54"/>
      <c r="F844" s="55"/>
      <c r="G844" s="56"/>
      <c r="H844" s="50"/>
      <c r="I844" s="50"/>
      <c r="J844" s="50"/>
      <c r="K844" s="50"/>
      <c r="L844" s="50"/>
      <c r="M844" s="50"/>
      <c r="N844" s="50"/>
      <c r="O844" s="50"/>
      <c r="P844" s="50"/>
      <c r="Q844" s="50"/>
      <c r="R844" s="50"/>
      <c r="S844" s="50"/>
      <c r="T844" s="50"/>
      <c r="U844" s="50"/>
      <c r="V844" s="50"/>
      <c r="W844" s="50"/>
      <c r="X844" s="50"/>
      <c r="Y844" s="50"/>
      <c r="Z844" s="50"/>
    </row>
    <row r="845" spans="1:26" ht="15.75" customHeight="1">
      <c r="A845" s="50"/>
      <c r="B845" s="50"/>
      <c r="C845" s="50"/>
      <c r="D845" s="50"/>
      <c r="E845" s="54"/>
      <c r="F845" s="55"/>
      <c r="G845" s="56"/>
      <c r="H845" s="50"/>
      <c r="I845" s="50"/>
      <c r="J845" s="50"/>
      <c r="K845" s="50"/>
      <c r="L845" s="50"/>
      <c r="M845" s="50"/>
      <c r="N845" s="50"/>
      <c r="O845" s="50"/>
      <c r="P845" s="50"/>
      <c r="Q845" s="50"/>
      <c r="R845" s="50"/>
      <c r="S845" s="50"/>
      <c r="T845" s="50"/>
      <c r="U845" s="50"/>
      <c r="V845" s="50"/>
      <c r="W845" s="50"/>
      <c r="X845" s="50"/>
      <c r="Y845" s="50"/>
      <c r="Z845" s="50"/>
    </row>
    <row r="846" spans="1:26" ht="15.75" customHeight="1">
      <c r="A846" s="50"/>
      <c r="B846" s="50"/>
      <c r="C846" s="50"/>
      <c r="D846" s="50"/>
      <c r="E846" s="54"/>
      <c r="F846" s="55"/>
      <c r="G846" s="56"/>
      <c r="H846" s="50"/>
      <c r="I846" s="50"/>
      <c r="J846" s="50"/>
      <c r="K846" s="50"/>
      <c r="L846" s="50"/>
      <c r="M846" s="50"/>
      <c r="N846" s="50"/>
      <c r="O846" s="50"/>
      <c r="P846" s="50"/>
      <c r="Q846" s="50"/>
      <c r="R846" s="50"/>
      <c r="S846" s="50"/>
      <c r="T846" s="50"/>
      <c r="U846" s="50"/>
      <c r="V846" s="50"/>
      <c r="W846" s="50"/>
      <c r="X846" s="50"/>
      <c r="Y846" s="50"/>
      <c r="Z846" s="50"/>
    </row>
    <row r="847" spans="1:26" ht="15.75" customHeight="1">
      <c r="A847" s="50"/>
      <c r="B847" s="50"/>
      <c r="C847" s="50"/>
      <c r="D847" s="50"/>
      <c r="E847" s="54"/>
      <c r="F847" s="55"/>
      <c r="G847" s="56"/>
      <c r="H847" s="50"/>
      <c r="I847" s="50"/>
      <c r="J847" s="50"/>
      <c r="K847" s="50"/>
      <c r="L847" s="50"/>
      <c r="M847" s="50"/>
      <c r="N847" s="50"/>
      <c r="O847" s="50"/>
      <c r="P847" s="50"/>
      <c r="Q847" s="50"/>
      <c r="R847" s="50"/>
      <c r="S847" s="50"/>
      <c r="T847" s="50"/>
      <c r="U847" s="50"/>
      <c r="V847" s="50"/>
      <c r="W847" s="50"/>
      <c r="X847" s="50"/>
      <c r="Y847" s="50"/>
      <c r="Z847" s="50"/>
    </row>
    <row r="848" spans="1:26" ht="15.75" customHeight="1">
      <c r="A848" s="50"/>
      <c r="B848" s="50"/>
      <c r="C848" s="50"/>
      <c r="D848" s="50"/>
      <c r="E848" s="54"/>
      <c r="F848" s="55"/>
      <c r="G848" s="56"/>
      <c r="H848" s="50"/>
      <c r="I848" s="50"/>
      <c r="J848" s="50"/>
      <c r="K848" s="50"/>
      <c r="L848" s="50"/>
      <c r="M848" s="50"/>
      <c r="N848" s="50"/>
      <c r="O848" s="50"/>
      <c r="P848" s="50"/>
      <c r="Q848" s="50"/>
      <c r="R848" s="50"/>
      <c r="S848" s="50"/>
      <c r="T848" s="50"/>
      <c r="U848" s="50"/>
      <c r="V848" s="50"/>
      <c r="W848" s="50"/>
      <c r="X848" s="50"/>
      <c r="Y848" s="50"/>
      <c r="Z848" s="50"/>
    </row>
    <row r="849" spans="1:26" ht="15.75" customHeight="1">
      <c r="A849" s="50"/>
      <c r="B849" s="50"/>
      <c r="C849" s="50"/>
      <c r="D849" s="50"/>
      <c r="E849" s="54"/>
      <c r="F849" s="55"/>
      <c r="G849" s="56"/>
      <c r="H849" s="50"/>
      <c r="I849" s="50"/>
      <c r="J849" s="50"/>
      <c r="K849" s="50"/>
      <c r="L849" s="50"/>
      <c r="M849" s="50"/>
      <c r="N849" s="50"/>
      <c r="O849" s="50"/>
      <c r="P849" s="50"/>
      <c r="Q849" s="50"/>
      <c r="R849" s="50"/>
      <c r="S849" s="50"/>
      <c r="T849" s="50"/>
      <c r="U849" s="50"/>
      <c r="V849" s="50"/>
      <c r="W849" s="50"/>
      <c r="X849" s="50"/>
      <c r="Y849" s="50"/>
      <c r="Z849" s="50"/>
    </row>
    <row r="850" spans="1:26" ht="15.75" customHeight="1">
      <c r="A850" s="50"/>
      <c r="B850" s="50"/>
      <c r="C850" s="50"/>
      <c r="D850" s="50"/>
      <c r="E850" s="54"/>
      <c r="F850" s="55"/>
      <c r="G850" s="56"/>
      <c r="H850" s="50"/>
      <c r="I850" s="50"/>
      <c r="J850" s="50"/>
      <c r="K850" s="50"/>
      <c r="L850" s="50"/>
      <c r="M850" s="50"/>
      <c r="N850" s="50"/>
      <c r="O850" s="50"/>
      <c r="P850" s="50"/>
      <c r="Q850" s="50"/>
      <c r="R850" s="50"/>
      <c r="S850" s="50"/>
      <c r="T850" s="50"/>
      <c r="U850" s="50"/>
      <c r="V850" s="50"/>
      <c r="W850" s="50"/>
      <c r="X850" s="50"/>
      <c r="Y850" s="50"/>
      <c r="Z850" s="50"/>
    </row>
    <row r="851" spans="1:26" ht="15.75" customHeight="1">
      <c r="A851" s="50"/>
      <c r="B851" s="50"/>
      <c r="C851" s="50"/>
      <c r="D851" s="50"/>
      <c r="E851" s="54"/>
      <c r="F851" s="55"/>
      <c r="G851" s="56"/>
      <c r="H851" s="50"/>
      <c r="I851" s="50"/>
      <c r="J851" s="50"/>
      <c r="K851" s="50"/>
      <c r="L851" s="50"/>
      <c r="M851" s="50"/>
      <c r="N851" s="50"/>
      <c r="O851" s="50"/>
      <c r="P851" s="50"/>
      <c r="Q851" s="50"/>
      <c r="R851" s="50"/>
      <c r="S851" s="50"/>
      <c r="T851" s="50"/>
      <c r="U851" s="50"/>
      <c r="V851" s="50"/>
      <c r="W851" s="50"/>
      <c r="X851" s="50"/>
      <c r="Y851" s="50"/>
      <c r="Z851" s="50"/>
    </row>
    <row r="852" spans="1:26" ht="15.75" customHeight="1">
      <c r="A852" s="50"/>
      <c r="B852" s="50"/>
      <c r="C852" s="50"/>
      <c r="D852" s="50"/>
      <c r="E852" s="54"/>
      <c r="F852" s="55"/>
      <c r="G852" s="56"/>
      <c r="H852" s="50"/>
      <c r="I852" s="50"/>
      <c r="J852" s="50"/>
      <c r="K852" s="50"/>
      <c r="L852" s="50"/>
      <c r="M852" s="50"/>
      <c r="N852" s="50"/>
      <c r="O852" s="50"/>
      <c r="P852" s="50"/>
      <c r="Q852" s="50"/>
      <c r="R852" s="50"/>
      <c r="S852" s="50"/>
      <c r="T852" s="50"/>
      <c r="U852" s="50"/>
      <c r="V852" s="50"/>
      <c r="W852" s="50"/>
      <c r="X852" s="50"/>
      <c r="Y852" s="50"/>
      <c r="Z852" s="50"/>
    </row>
    <row r="853" spans="1:26" ht="15.75" customHeight="1">
      <c r="A853" s="50"/>
      <c r="B853" s="50"/>
      <c r="C853" s="50"/>
      <c r="D853" s="50"/>
      <c r="E853" s="54"/>
      <c r="F853" s="55"/>
      <c r="G853" s="56"/>
      <c r="H853" s="50"/>
      <c r="I853" s="50"/>
      <c r="J853" s="50"/>
      <c r="K853" s="50"/>
      <c r="L853" s="50"/>
      <c r="M853" s="50"/>
      <c r="N853" s="50"/>
      <c r="O853" s="50"/>
      <c r="P853" s="50"/>
      <c r="Q853" s="50"/>
      <c r="R853" s="50"/>
      <c r="S853" s="50"/>
      <c r="T853" s="50"/>
      <c r="U853" s="50"/>
      <c r="V853" s="50"/>
      <c r="W853" s="50"/>
      <c r="X853" s="50"/>
      <c r="Y853" s="50"/>
      <c r="Z853" s="50"/>
    </row>
    <row r="854" spans="1:26" ht="15.75" customHeight="1">
      <c r="A854" s="50"/>
      <c r="B854" s="50"/>
      <c r="C854" s="50"/>
      <c r="D854" s="50"/>
      <c r="E854" s="54"/>
      <c r="F854" s="55"/>
      <c r="G854" s="56"/>
      <c r="H854" s="50"/>
      <c r="I854" s="50"/>
      <c r="J854" s="50"/>
      <c r="K854" s="50"/>
      <c r="L854" s="50"/>
      <c r="M854" s="50"/>
      <c r="N854" s="50"/>
      <c r="O854" s="50"/>
      <c r="P854" s="50"/>
      <c r="Q854" s="50"/>
      <c r="R854" s="50"/>
      <c r="S854" s="50"/>
      <c r="T854" s="50"/>
      <c r="U854" s="50"/>
      <c r="V854" s="50"/>
      <c r="W854" s="50"/>
      <c r="X854" s="50"/>
      <c r="Y854" s="50"/>
      <c r="Z854" s="50"/>
    </row>
    <row r="855" spans="1:26" ht="15.75" customHeight="1">
      <c r="A855" s="50"/>
      <c r="B855" s="50"/>
      <c r="C855" s="50"/>
      <c r="D855" s="50"/>
      <c r="E855" s="54"/>
      <c r="F855" s="55"/>
      <c r="G855" s="56"/>
      <c r="H855" s="50"/>
      <c r="I855" s="50"/>
      <c r="J855" s="50"/>
      <c r="K855" s="50"/>
      <c r="L855" s="50"/>
      <c r="M855" s="50"/>
      <c r="N855" s="50"/>
      <c r="O855" s="50"/>
      <c r="P855" s="50"/>
      <c r="Q855" s="50"/>
      <c r="R855" s="50"/>
      <c r="S855" s="50"/>
      <c r="T855" s="50"/>
      <c r="U855" s="50"/>
      <c r="V855" s="50"/>
      <c r="W855" s="50"/>
      <c r="X855" s="50"/>
      <c r="Y855" s="50"/>
      <c r="Z855" s="50"/>
    </row>
    <row r="856" spans="1:26" ht="15.75" customHeight="1">
      <c r="A856" s="50"/>
      <c r="B856" s="50"/>
      <c r="C856" s="50"/>
      <c r="D856" s="50"/>
      <c r="E856" s="54"/>
      <c r="F856" s="55"/>
      <c r="G856" s="56"/>
      <c r="H856" s="50"/>
      <c r="I856" s="50"/>
      <c r="J856" s="50"/>
      <c r="K856" s="50"/>
      <c r="L856" s="50"/>
      <c r="M856" s="50"/>
      <c r="N856" s="50"/>
      <c r="O856" s="50"/>
      <c r="P856" s="50"/>
      <c r="Q856" s="50"/>
      <c r="R856" s="50"/>
      <c r="S856" s="50"/>
      <c r="T856" s="50"/>
      <c r="U856" s="50"/>
      <c r="V856" s="50"/>
      <c r="W856" s="50"/>
      <c r="X856" s="50"/>
      <c r="Y856" s="50"/>
      <c r="Z856" s="50"/>
    </row>
    <row r="857" spans="1:26" ht="15.75" customHeight="1">
      <c r="A857" s="50"/>
      <c r="B857" s="50"/>
      <c r="C857" s="50"/>
      <c r="D857" s="50"/>
      <c r="E857" s="54"/>
      <c r="F857" s="55"/>
      <c r="G857" s="56"/>
      <c r="H857" s="50"/>
      <c r="I857" s="50"/>
      <c r="J857" s="50"/>
      <c r="K857" s="50"/>
      <c r="L857" s="50"/>
      <c r="M857" s="50"/>
      <c r="N857" s="50"/>
      <c r="O857" s="50"/>
      <c r="P857" s="50"/>
      <c r="Q857" s="50"/>
      <c r="R857" s="50"/>
      <c r="S857" s="50"/>
      <c r="T857" s="50"/>
      <c r="U857" s="50"/>
      <c r="V857" s="50"/>
      <c r="W857" s="50"/>
      <c r="X857" s="50"/>
      <c r="Y857" s="50"/>
      <c r="Z857" s="50"/>
    </row>
    <row r="858" spans="1:26" ht="15.75" customHeight="1">
      <c r="A858" s="50"/>
      <c r="B858" s="50"/>
      <c r="C858" s="50"/>
      <c r="D858" s="50"/>
      <c r="E858" s="54"/>
      <c r="F858" s="55"/>
      <c r="G858" s="56"/>
      <c r="H858" s="50"/>
      <c r="I858" s="50"/>
      <c r="J858" s="50"/>
      <c r="K858" s="50"/>
      <c r="L858" s="50"/>
      <c r="M858" s="50"/>
      <c r="N858" s="50"/>
      <c r="O858" s="50"/>
      <c r="P858" s="50"/>
      <c r="Q858" s="50"/>
      <c r="R858" s="50"/>
      <c r="S858" s="50"/>
      <c r="T858" s="50"/>
      <c r="U858" s="50"/>
      <c r="V858" s="50"/>
      <c r="W858" s="50"/>
      <c r="X858" s="50"/>
      <c r="Y858" s="50"/>
      <c r="Z858" s="50"/>
    </row>
    <row r="859" spans="1:26" ht="15.75" customHeight="1">
      <c r="A859" s="50"/>
      <c r="B859" s="50"/>
      <c r="C859" s="50"/>
      <c r="D859" s="50"/>
      <c r="E859" s="54"/>
      <c r="F859" s="55"/>
      <c r="G859" s="56"/>
      <c r="H859" s="50"/>
      <c r="I859" s="50"/>
      <c r="J859" s="50"/>
      <c r="K859" s="50"/>
      <c r="L859" s="50"/>
      <c r="M859" s="50"/>
      <c r="N859" s="50"/>
      <c r="O859" s="50"/>
      <c r="P859" s="50"/>
      <c r="Q859" s="50"/>
      <c r="R859" s="50"/>
      <c r="S859" s="50"/>
      <c r="T859" s="50"/>
      <c r="U859" s="50"/>
      <c r="V859" s="50"/>
      <c r="W859" s="50"/>
      <c r="X859" s="50"/>
      <c r="Y859" s="50"/>
      <c r="Z859" s="50"/>
    </row>
    <row r="860" spans="1:26" ht="15.75" customHeight="1">
      <c r="A860" s="50"/>
      <c r="B860" s="50"/>
      <c r="C860" s="50"/>
      <c r="D860" s="50"/>
      <c r="E860" s="54"/>
      <c r="F860" s="55"/>
      <c r="G860" s="56"/>
      <c r="H860" s="50"/>
      <c r="I860" s="50"/>
      <c r="J860" s="50"/>
      <c r="K860" s="50"/>
      <c r="L860" s="50"/>
      <c r="M860" s="50"/>
      <c r="N860" s="50"/>
      <c r="O860" s="50"/>
      <c r="P860" s="50"/>
      <c r="Q860" s="50"/>
      <c r="R860" s="50"/>
      <c r="S860" s="50"/>
      <c r="T860" s="50"/>
      <c r="U860" s="50"/>
      <c r="V860" s="50"/>
      <c r="W860" s="50"/>
      <c r="X860" s="50"/>
      <c r="Y860" s="50"/>
      <c r="Z860" s="50"/>
    </row>
    <row r="861" spans="1:26" ht="15.75" customHeight="1">
      <c r="A861" s="50"/>
      <c r="B861" s="50"/>
      <c r="C861" s="50"/>
      <c r="D861" s="50"/>
      <c r="E861" s="54"/>
      <c r="F861" s="55"/>
      <c r="G861" s="56"/>
      <c r="H861" s="50"/>
      <c r="I861" s="50"/>
      <c r="J861" s="50"/>
      <c r="K861" s="50"/>
      <c r="L861" s="50"/>
      <c r="M861" s="50"/>
      <c r="N861" s="50"/>
      <c r="O861" s="50"/>
      <c r="P861" s="50"/>
      <c r="Q861" s="50"/>
      <c r="R861" s="50"/>
      <c r="S861" s="50"/>
      <c r="T861" s="50"/>
      <c r="U861" s="50"/>
      <c r="V861" s="50"/>
      <c r="W861" s="50"/>
      <c r="X861" s="50"/>
      <c r="Y861" s="50"/>
      <c r="Z861" s="50"/>
    </row>
    <row r="862" spans="1:26" ht="15.75" customHeight="1">
      <c r="A862" s="50"/>
      <c r="B862" s="50"/>
      <c r="C862" s="50"/>
      <c r="D862" s="50"/>
      <c r="E862" s="54"/>
      <c r="F862" s="55"/>
      <c r="G862" s="56"/>
      <c r="H862" s="50"/>
      <c r="I862" s="50"/>
      <c r="J862" s="50"/>
      <c r="K862" s="50"/>
      <c r="L862" s="50"/>
      <c r="M862" s="50"/>
      <c r="N862" s="50"/>
      <c r="O862" s="50"/>
      <c r="P862" s="50"/>
      <c r="Q862" s="50"/>
      <c r="R862" s="50"/>
      <c r="S862" s="50"/>
      <c r="T862" s="50"/>
      <c r="U862" s="50"/>
      <c r="V862" s="50"/>
      <c r="W862" s="50"/>
      <c r="X862" s="50"/>
      <c r="Y862" s="50"/>
      <c r="Z862" s="50"/>
    </row>
    <row r="863" spans="1:26" ht="15.75" customHeight="1">
      <c r="A863" s="50"/>
      <c r="B863" s="50"/>
      <c r="C863" s="50"/>
      <c r="D863" s="50"/>
      <c r="E863" s="54"/>
      <c r="F863" s="55"/>
      <c r="G863" s="56"/>
      <c r="H863" s="50"/>
      <c r="I863" s="50"/>
      <c r="J863" s="50"/>
      <c r="K863" s="50"/>
      <c r="L863" s="50"/>
      <c r="M863" s="50"/>
      <c r="N863" s="50"/>
      <c r="O863" s="50"/>
      <c r="P863" s="50"/>
      <c r="Q863" s="50"/>
      <c r="R863" s="50"/>
      <c r="S863" s="50"/>
      <c r="T863" s="50"/>
      <c r="U863" s="50"/>
      <c r="V863" s="50"/>
      <c r="W863" s="50"/>
      <c r="X863" s="50"/>
      <c r="Y863" s="50"/>
      <c r="Z863" s="50"/>
    </row>
    <row r="864" spans="1:26" ht="15.75" customHeight="1">
      <c r="A864" s="50"/>
      <c r="B864" s="50"/>
      <c r="C864" s="50"/>
      <c r="D864" s="50"/>
      <c r="E864" s="54"/>
      <c r="F864" s="55"/>
      <c r="G864" s="56"/>
      <c r="H864" s="50"/>
      <c r="I864" s="50"/>
      <c r="J864" s="50"/>
      <c r="K864" s="50"/>
      <c r="L864" s="50"/>
      <c r="M864" s="50"/>
      <c r="N864" s="50"/>
      <c r="O864" s="50"/>
      <c r="P864" s="50"/>
      <c r="Q864" s="50"/>
      <c r="R864" s="50"/>
      <c r="S864" s="50"/>
      <c r="T864" s="50"/>
      <c r="U864" s="50"/>
      <c r="V864" s="50"/>
      <c r="W864" s="50"/>
      <c r="X864" s="50"/>
      <c r="Y864" s="50"/>
      <c r="Z864" s="50"/>
    </row>
    <row r="865" spans="1:26" ht="15.75" customHeight="1">
      <c r="A865" s="50"/>
      <c r="B865" s="50"/>
      <c r="C865" s="50"/>
      <c r="D865" s="50"/>
      <c r="E865" s="54"/>
      <c r="F865" s="55"/>
      <c r="G865" s="56"/>
      <c r="H865" s="50"/>
      <c r="I865" s="50"/>
      <c r="J865" s="50"/>
      <c r="K865" s="50"/>
      <c r="L865" s="50"/>
      <c r="M865" s="50"/>
      <c r="N865" s="50"/>
      <c r="O865" s="50"/>
      <c r="P865" s="50"/>
      <c r="Q865" s="50"/>
      <c r="R865" s="50"/>
      <c r="S865" s="50"/>
      <c r="T865" s="50"/>
      <c r="U865" s="50"/>
      <c r="V865" s="50"/>
      <c r="W865" s="50"/>
      <c r="X865" s="50"/>
      <c r="Y865" s="50"/>
      <c r="Z865" s="50"/>
    </row>
    <row r="866" spans="1:26" ht="15.75" customHeight="1">
      <c r="A866" s="50"/>
      <c r="B866" s="50"/>
      <c r="C866" s="50"/>
      <c r="D866" s="50"/>
      <c r="E866" s="54"/>
      <c r="F866" s="55"/>
      <c r="G866" s="56"/>
      <c r="H866" s="50"/>
      <c r="I866" s="50"/>
      <c r="J866" s="50"/>
      <c r="K866" s="50"/>
      <c r="L866" s="50"/>
      <c r="M866" s="50"/>
      <c r="N866" s="50"/>
      <c r="O866" s="50"/>
      <c r="P866" s="50"/>
      <c r="Q866" s="50"/>
      <c r="R866" s="50"/>
      <c r="S866" s="50"/>
      <c r="T866" s="50"/>
      <c r="U866" s="50"/>
      <c r="V866" s="50"/>
      <c r="W866" s="50"/>
      <c r="X866" s="50"/>
      <c r="Y866" s="50"/>
      <c r="Z866" s="50"/>
    </row>
    <row r="867" spans="1:26" ht="15.75" customHeight="1">
      <c r="A867" s="50"/>
      <c r="B867" s="50"/>
      <c r="C867" s="50"/>
      <c r="D867" s="50"/>
      <c r="E867" s="54"/>
      <c r="F867" s="55"/>
      <c r="G867" s="56"/>
      <c r="H867" s="50"/>
      <c r="I867" s="50"/>
      <c r="J867" s="50"/>
      <c r="K867" s="50"/>
      <c r="L867" s="50"/>
      <c r="M867" s="50"/>
      <c r="N867" s="50"/>
      <c r="O867" s="50"/>
      <c r="P867" s="50"/>
      <c r="Q867" s="50"/>
      <c r="R867" s="50"/>
      <c r="S867" s="50"/>
      <c r="T867" s="50"/>
      <c r="U867" s="50"/>
      <c r="V867" s="50"/>
      <c r="W867" s="50"/>
      <c r="X867" s="50"/>
      <c r="Y867" s="50"/>
      <c r="Z867" s="50"/>
    </row>
    <row r="868" spans="1:26" ht="15.75" customHeight="1">
      <c r="A868" s="50"/>
      <c r="B868" s="50"/>
      <c r="C868" s="50"/>
      <c r="D868" s="50"/>
      <c r="E868" s="54"/>
      <c r="F868" s="55"/>
      <c r="G868" s="56"/>
      <c r="H868" s="50"/>
      <c r="I868" s="50"/>
      <c r="J868" s="50"/>
      <c r="K868" s="50"/>
      <c r="L868" s="50"/>
      <c r="M868" s="50"/>
      <c r="N868" s="50"/>
      <c r="O868" s="50"/>
      <c r="P868" s="50"/>
      <c r="Q868" s="50"/>
      <c r="R868" s="50"/>
      <c r="S868" s="50"/>
      <c r="T868" s="50"/>
      <c r="U868" s="50"/>
      <c r="V868" s="50"/>
      <c r="W868" s="50"/>
      <c r="X868" s="50"/>
      <c r="Y868" s="50"/>
      <c r="Z868" s="50"/>
    </row>
    <row r="869" spans="1:26" ht="15.75" customHeight="1">
      <c r="A869" s="50"/>
      <c r="B869" s="50"/>
      <c r="C869" s="50"/>
      <c r="D869" s="50"/>
      <c r="E869" s="54"/>
      <c r="F869" s="55"/>
      <c r="G869" s="56"/>
      <c r="H869" s="50"/>
      <c r="I869" s="50"/>
      <c r="J869" s="50"/>
      <c r="K869" s="50"/>
      <c r="L869" s="50"/>
      <c r="M869" s="50"/>
      <c r="N869" s="50"/>
      <c r="O869" s="50"/>
      <c r="P869" s="50"/>
      <c r="Q869" s="50"/>
      <c r="R869" s="50"/>
      <c r="S869" s="50"/>
      <c r="T869" s="50"/>
      <c r="U869" s="50"/>
      <c r="V869" s="50"/>
      <c r="W869" s="50"/>
      <c r="X869" s="50"/>
      <c r="Y869" s="50"/>
      <c r="Z869" s="50"/>
    </row>
    <row r="870" spans="1:26" ht="15.75" customHeight="1">
      <c r="A870" s="50"/>
      <c r="B870" s="50"/>
      <c r="C870" s="50"/>
      <c r="D870" s="50"/>
      <c r="E870" s="54"/>
      <c r="F870" s="55"/>
      <c r="G870" s="56"/>
      <c r="H870" s="50"/>
      <c r="I870" s="50"/>
      <c r="J870" s="50"/>
      <c r="K870" s="50"/>
      <c r="L870" s="50"/>
      <c r="M870" s="50"/>
      <c r="N870" s="50"/>
      <c r="O870" s="50"/>
      <c r="P870" s="50"/>
      <c r="Q870" s="50"/>
      <c r="R870" s="50"/>
      <c r="S870" s="50"/>
      <c r="T870" s="50"/>
      <c r="U870" s="50"/>
      <c r="V870" s="50"/>
      <c r="W870" s="50"/>
      <c r="X870" s="50"/>
      <c r="Y870" s="50"/>
      <c r="Z870" s="50"/>
    </row>
    <row r="871" spans="1:26" ht="15.75" customHeight="1">
      <c r="A871" s="50"/>
      <c r="B871" s="50"/>
      <c r="C871" s="50"/>
      <c r="D871" s="50"/>
      <c r="E871" s="54"/>
      <c r="F871" s="55"/>
      <c r="G871" s="56"/>
      <c r="H871" s="50"/>
      <c r="I871" s="50"/>
      <c r="J871" s="50"/>
      <c r="K871" s="50"/>
      <c r="L871" s="50"/>
      <c r="M871" s="50"/>
      <c r="N871" s="50"/>
      <c r="O871" s="50"/>
      <c r="P871" s="50"/>
      <c r="Q871" s="50"/>
      <c r="R871" s="50"/>
      <c r="S871" s="50"/>
      <c r="T871" s="50"/>
      <c r="U871" s="50"/>
      <c r="V871" s="50"/>
      <c r="W871" s="50"/>
      <c r="X871" s="50"/>
      <c r="Y871" s="50"/>
      <c r="Z871" s="50"/>
    </row>
    <row r="872" spans="1:26" ht="15.75" customHeight="1">
      <c r="A872" s="50"/>
      <c r="B872" s="50"/>
      <c r="C872" s="50"/>
      <c r="D872" s="50"/>
      <c r="E872" s="54"/>
      <c r="F872" s="55"/>
      <c r="G872" s="56"/>
      <c r="H872" s="50"/>
      <c r="I872" s="50"/>
      <c r="J872" s="50"/>
      <c r="K872" s="50"/>
      <c r="L872" s="50"/>
      <c r="M872" s="50"/>
      <c r="N872" s="50"/>
      <c r="O872" s="50"/>
      <c r="P872" s="50"/>
      <c r="Q872" s="50"/>
      <c r="R872" s="50"/>
      <c r="S872" s="50"/>
      <c r="T872" s="50"/>
      <c r="U872" s="50"/>
      <c r="V872" s="50"/>
      <c r="W872" s="50"/>
      <c r="X872" s="50"/>
      <c r="Y872" s="50"/>
      <c r="Z872" s="50"/>
    </row>
    <row r="873" spans="1:26" ht="15.75" customHeight="1">
      <c r="A873" s="50"/>
      <c r="B873" s="50"/>
      <c r="C873" s="50"/>
      <c r="D873" s="50"/>
      <c r="E873" s="54"/>
      <c r="F873" s="55"/>
      <c r="G873" s="56"/>
      <c r="H873" s="50"/>
      <c r="I873" s="50"/>
      <c r="J873" s="50"/>
      <c r="K873" s="50"/>
      <c r="L873" s="50"/>
      <c r="M873" s="50"/>
      <c r="N873" s="50"/>
      <c r="O873" s="50"/>
      <c r="P873" s="50"/>
      <c r="Q873" s="50"/>
      <c r="R873" s="50"/>
      <c r="S873" s="50"/>
      <c r="T873" s="50"/>
      <c r="U873" s="50"/>
      <c r="V873" s="50"/>
      <c r="W873" s="50"/>
      <c r="X873" s="50"/>
      <c r="Y873" s="50"/>
      <c r="Z873" s="50"/>
    </row>
    <row r="874" spans="1:26" ht="15.75" customHeight="1">
      <c r="A874" s="50"/>
      <c r="B874" s="50"/>
      <c r="C874" s="50"/>
      <c r="D874" s="50"/>
      <c r="E874" s="54"/>
      <c r="F874" s="55"/>
      <c r="G874" s="56"/>
      <c r="H874" s="50"/>
      <c r="I874" s="50"/>
      <c r="J874" s="50"/>
      <c r="K874" s="50"/>
      <c r="L874" s="50"/>
      <c r="M874" s="50"/>
      <c r="N874" s="50"/>
      <c r="O874" s="50"/>
      <c r="P874" s="50"/>
      <c r="Q874" s="50"/>
      <c r="R874" s="50"/>
      <c r="S874" s="50"/>
      <c r="T874" s="50"/>
      <c r="U874" s="50"/>
      <c r="V874" s="50"/>
      <c r="W874" s="50"/>
      <c r="X874" s="50"/>
      <c r="Y874" s="50"/>
      <c r="Z874" s="50"/>
    </row>
    <row r="875" spans="1:26" ht="15.75" customHeight="1">
      <c r="A875" s="50"/>
      <c r="B875" s="50"/>
      <c r="C875" s="50"/>
      <c r="D875" s="50"/>
      <c r="E875" s="54"/>
      <c r="F875" s="55"/>
      <c r="G875" s="56"/>
      <c r="H875" s="50"/>
      <c r="I875" s="50"/>
      <c r="J875" s="50"/>
      <c r="K875" s="50"/>
      <c r="L875" s="50"/>
      <c r="M875" s="50"/>
      <c r="N875" s="50"/>
      <c r="O875" s="50"/>
      <c r="P875" s="50"/>
      <c r="Q875" s="50"/>
      <c r="R875" s="50"/>
      <c r="S875" s="50"/>
      <c r="T875" s="50"/>
      <c r="U875" s="50"/>
      <c r="V875" s="50"/>
      <c r="W875" s="50"/>
      <c r="X875" s="50"/>
      <c r="Y875" s="50"/>
      <c r="Z875" s="50"/>
    </row>
    <row r="876" spans="1:26" ht="15.75" customHeight="1">
      <c r="A876" s="50"/>
      <c r="B876" s="50"/>
      <c r="C876" s="50"/>
      <c r="D876" s="50"/>
      <c r="E876" s="54"/>
      <c r="F876" s="55"/>
      <c r="G876" s="56"/>
      <c r="H876" s="50"/>
      <c r="I876" s="50"/>
      <c r="J876" s="50"/>
      <c r="K876" s="50"/>
      <c r="L876" s="50"/>
      <c r="M876" s="50"/>
      <c r="N876" s="50"/>
      <c r="O876" s="50"/>
      <c r="P876" s="50"/>
      <c r="Q876" s="50"/>
      <c r="R876" s="50"/>
      <c r="S876" s="50"/>
      <c r="T876" s="50"/>
      <c r="U876" s="50"/>
      <c r="V876" s="50"/>
      <c r="W876" s="50"/>
      <c r="X876" s="50"/>
      <c r="Y876" s="50"/>
      <c r="Z876" s="50"/>
    </row>
    <row r="877" spans="1:26" ht="15.75" customHeight="1">
      <c r="A877" s="50"/>
      <c r="B877" s="50"/>
      <c r="C877" s="50"/>
      <c r="D877" s="50"/>
      <c r="E877" s="54"/>
      <c r="F877" s="55"/>
      <c r="G877" s="56"/>
      <c r="H877" s="50"/>
      <c r="I877" s="50"/>
      <c r="J877" s="50"/>
      <c r="K877" s="50"/>
      <c r="L877" s="50"/>
      <c r="M877" s="50"/>
      <c r="N877" s="50"/>
      <c r="O877" s="50"/>
      <c r="P877" s="50"/>
      <c r="Q877" s="50"/>
      <c r="R877" s="50"/>
      <c r="S877" s="50"/>
      <c r="T877" s="50"/>
      <c r="U877" s="50"/>
      <c r="V877" s="50"/>
      <c r="W877" s="50"/>
      <c r="X877" s="50"/>
      <c r="Y877" s="50"/>
      <c r="Z877" s="50"/>
    </row>
    <row r="878" spans="1:26" ht="15.75" customHeight="1">
      <c r="A878" s="50"/>
      <c r="B878" s="50"/>
      <c r="C878" s="50"/>
      <c r="D878" s="50"/>
      <c r="E878" s="54"/>
      <c r="F878" s="55"/>
      <c r="G878" s="56"/>
      <c r="H878" s="50"/>
      <c r="I878" s="50"/>
      <c r="J878" s="50"/>
      <c r="K878" s="50"/>
      <c r="L878" s="50"/>
      <c r="M878" s="50"/>
      <c r="N878" s="50"/>
      <c r="O878" s="50"/>
      <c r="P878" s="50"/>
      <c r="Q878" s="50"/>
      <c r="R878" s="50"/>
      <c r="S878" s="50"/>
      <c r="T878" s="50"/>
      <c r="U878" s="50"/>
      <c r="V878" s="50"/>
      <c r="W878" s="50"/>
      <c r="X878" s="50"/>
      <c r="Y878" s="50"/>
      <c r="Z878" s="50"/>
    </row>
    <row r="879" spans="1:26" ht="15.75" customHeight="1">
      <c r="A879" s="50"/>
      <c r="B879" s="50"/>
      <c r="C879" s="50"/>
      <c r="D879" s="50"/>
      <c r="E879" s="54"/>
      <c r="F879" s="55"/>
      <c r="G879" s="56"/>
      <c r="H879" s="50"/>
      <c r="I879" s="50"/>
      <c r="J879" s="50"/>
      <c r="K879" s="50"/>
      <c r="L879" s="50"/>
      <c r="M879" s="50"/>
      <c r="N879" s="50"/>
      <c r="O879" s="50"/>
      <c r="P879" s="50"/>
      <c r="Q879" s="50"/>
      <c r="R879" s="50"/>
      <c r="S879" s="50"/>
      <c r="T879" s="50"/>
      <c r="U879" s="50"/>
      <c r="V879" s="50"/>
      <c r="W879" s="50"/>
      <c r="X879" s="50"/>
      <c r="Y879" s="50"/>
      <c r="Z879" s="50"/>
    </row>
    <row r="880" spans="1:26" ht="15.75" customHeight="1">
      <c r="A880" s="50"/>
      <c r="B880" s="50"/>
      <c r="C880" s="50"/>
      <c r="D880" s="50"/>
      <c r="E880" s="54"/>
      <c r="F880" s="55"/>
      <c r="G880" s="56"/>
      <c r="H880" s="50"/>
      <c r="I880" s="50"/>
      <c r="J880" s="50"/>
      <c r="K880" s="50"/>
      <c r="L880" s="50"/>
      <c r="M880" s="50"/>
      <c r="N880" s="50"/>
      <c r="O880" s="50"/>
      <c r="P880" s="50"/>
      <c r="Q880" s="50"/>
      <c r="R880" s="50"/>
      <c r="S880" s="50"/>
      <c r="T880" s="50"/>
      <c r="U880" s="50"/>
      <c r="V880" s="50"/>
      <c r="W880" s="50"/>
      <c r="X880" s="50"/>
      <c r="Y880" s="50"/>
      <c r="Z880" s="50"/>
    </row>
    <row r="881" spans="1:26" ht="15.75" customHeight="1">
      <c r="A881" s="50"/>
      <c r="B881" s="50"/>
      <c r="C881" s="50"/>
      <c r="D881" s="50"/>
      <c r="E881" s="54"/>
      <c r="F881" s="55"/>
      <c r="G881" s="56"/>
      <c r="H881" s="50"/>
      <c r="I881" s="50"/>
      <c r="J881" s="50"/>
      <c r="K881" s="50"/>
      <c r="L881" s="50"/>
      <c r="M881" s="50"/>
      <c r="N881" s="50"/>
      <c r="O881" s="50"/>
      <c r="P881" s="50"/>
      <c r="Q881" s="50"/>
      <c r="R881" s="50"/>
      <c r="S881" s="50"/>
      <c r="T881" s="50"/>
      <c r="U881" s="50"/>
      <c r="V881" s="50"/>
      <c r="W881" s="50"/>
      <c r="X881" s="50"/>
      <c r="Y881" s="50"/>
      <c r="Z881" s="50"/>
    </row>
    <row r="882" spans="1:26" ht="15.75" customHeight="1">
      <c r="A882" s="50"/>
      <c r="B882" s="50"/>
      <c r="C882" s="50"/>
      <c r="D882" s="50"/>
      <c r="E882" s="54"/>
      <c r="F882" s="55"/>
      <c r="G882" s="56"/>
      <c r="H882" s="50"/>
      <c r="I882" s="50"/>
      <c r="J882" s="50"/>
      <c r="K882" s="50"/>
      <c r="L882" s="50"/>
      <c r="M882" s="50"/>
      <c r="N882" s="50"/>
      <c r="O882" s="50"/>
      <c r="P882" s="50"/>
      <c r="Q882" s="50"/>
      <c r="R882" s="50"/>
      <c r="S882" s="50"/>
      <c r="T882" s="50"/>
      <c r="U882" s="50"/>
      <c r="V882" s="50"/>
      <c r="W882" s="50"/>
      <c r="X882" s="50"/>
      <c r="Y882" s="50"/>
      <c r="Z882" s="50"/>
    </row>
    <row r="883" spans="1:26" ht="15.75" customHeight="1">
      <c r="A883" s="50"/>
      <c r="B883" s="50"/>
      <c r="C883" s="50"/>
      <c r="D883" s="50"/>
      <c r="E883" s="54"/>
      <c r="F883" s="55"/>
      <c r="G883" s="56"/>
      <c r="H883" s="50"/>
      <c r="I883" s="50"/>
      <c r="J883" s="50"/>
      <c r="K883" s="50"/>
      <c r="L883" s="50"/>
      <c r="M883" s="50"/>
      <c r="N883" s="50"/>
      <c r="O883" s="50"/>
      <c r="P883" s="50"/>
      <c r="Q883" s="50"/>
      <c r="R883" s="50"/>
      <c r="S883" s="50"/>
      <c r="T883" s="50"/>
      <c r="U883" s="50"/>
      <c r="V883" s="50"/>
      <c r="W883" s="50"/>
      <c r="X883" s="50"/>
      <c r="Y883" s="50"/>
      <c r="Z883" s="50"/>
    </row>
    <row r="884" spans="1:26" ht="15.75" customHeight="1">
      <c r="A884" s="50"/>
      <c r="B884" s="50"/>
      <c r="C884" s="50"/>
      <c r="D884" s="50"/>
      <c r="E884" s="54"/>
      <c r="F884" s="55"/>
      <c r="G884" s="56"/>
      <c r="H884" s="50"/>
      <c r="I884" s="50"/>
      <c r="J884" s="50"/>
      <c r="K884" s="50"/>
      <c r="L884" s="50"/>
      <c r="M884" s="50"/>
      <c r="N884" s="50"/>
      <c r="O884" s="50"/>
      <c r="P884" s="50"/>
      <c r="Q884" s="50"/>
      <c r="R884" s="50"/>
      <c r="S884" s="50"/>
      <c r="T884" s="50"/>
      <c r="U884" s="50"/>
      <c r="V884" s="50"/>
      <c r="W884" s="50"/>
      <c r="X884" s="50"/>
      <c r="Y884" s="50"/>
      <c r="Z884" s="50"/>
    </row>
    <row r="885" spans="1:26" ht="15.75" customHeight="1">
      <c r="A885" s="50"/>
      <c r="B885" s="50"/>
      <c r="C885" s="50"/>
      <c r="D885" s="50"/>
      <c r="E885" s="54"/>
      <c r="F885" s="55"/>
      <c r="G885" s="56"/>
      <c r="H885" s="50"/>
      <c r="I885" s="50"/>
      <c r="J885" s="50"/>
      <c r="K885" s="50"/>
      <c r="L885" s="50"/>
      <c r="M885" s="50"/>
      <c r="N885" s="50"/>
      <c r="O885" s="50"/>
      <c r="P885" s="50"/>
      <c r="Q885" s="50"/>
      <c r="R885" s="50"/>
      <c r="S885" s="50"/>
      <c r="T885" s="50"/>
      <c r="U885" s="50"/>
      <c r="V885" s="50"/>
      <c r="W885" s="50"/>
      <c r="X885" s="50"/>
      <c r="Y885" s="50"/>
      <c r="Z885" s="50"/>
    </row>
    <row r="886" spans="1:26" ht="15.75" customHeight="1">
      <c r="A886" s="50"/>
      <c r="B886" s="50"/>
      <c r="C886" s="50"/>
      <c r="D886" s="50"/>
      <c r="E886" s="54"/>
      <c r="F886" s="55"/>
      <c r="G886" s="56"/>
      <c r="H886" s="50"/>
      <c r="I886" s="50"/>
      <c r="J886" s="50"/>
      <c r="K886" s="50"/>
      <c r="L886" s="50"/>
      <c r="M886" s="50"/>
      <c r="N886" s="50"/>
      <c r="O886" s="50"/>
      <c r="P886" s="50"/>
      <c r="Q886" s="50"/>
      <c r="R886" s="50"/>
      <c r="S886" s="50"/>
      <c r="T886" s="50"/>
      <c r="U886" s="50"/>
      <c r="V886" s="50"/>
      <c r="W886" s="50"/>
      <c r="X886" s="50"/>
      <c r="Y886" s="50"/>
      <c r="Z886" s="50"/>
    </row>
    <row r="887" spans="1:26" ht="15.75" customHeight="1">
      <c r="A887" s="50"/>
      <c r="B887" s="50"/>
      <c r="C887" s="50"/>
      <c r="D887" s="50"/>
      <c r="E887" s="54"/>
      <c r="F887" s="55"/>
      <c r="G887" s="56"/>
      <c r="H887" s="50"/>
      <c r="I887" s="50"/>
      <c r="J887" s="50"/>
      <c r="K887" s="50"/>
      <c r="L887" s="50"/>
      <c r="M887" s="50"/>
      <c r="N887" s="50"/>
      <c r="O887" s="50"/>
      <c r="P887" s="50"/>
      <c r="Q887" s="50"/>
      <c r="R887" s="50"/>
      <c r="S887" s="50"/>
      <c r="T887" s="50"/>
      <c r="U887" s="50"/>
      <c r="V887" s="50"/>
      <c r="W887" s="50"/>
      <c r="X887" s="50"/>
      <c r="Y887" s="50"/>
      <c r="Z887" s="50"/>
    </row>
    <row r="888" spans="1:26" ht="15.75" customHeight="1">
      <c r="A888" s="50"/>
      <c r="B888" s="50"/>
      <c r="C888" s="50"/>
      <c r="D888" s="50"/>
      <c r="E888" s="54"/>
      <c r="F888" s="55"/>
      <c r="G888" s="56"/>
      <c r="H888" s="50"/>
      <c r="I888" s="50"/>
      <c r="J888" s="50"/>
      <c r="K888" s="50"/>
      <c r="L888" s="50"/>
      <c r="M888" s="50"/>
      <c r="N888" s="50"/>
      <c r="O888" s="50"/>
      <c r="P888" s="50"/>
      <c r="Q888" s="50"/>
      <c r="R888" s="50"/>
      <c r="S888" s="50"/>
      <c r="T888" s="50"/>
      <c r="U888" s="50"/>
      <c r="V888" s="50"/>
      <c r="W888" s="50"/>
      <c r="X888" s="50"/>
      <c r="Y888" s="50"/>
      <c r="Z888" s="50"/>
    </row>
    <row r="889" spans="1:26" ht="15.75" customHeight="1">
      <c r="A889" s="50"/>
      <c r="B889" s="50"/>
      <c r="C889" s="50"/>
      <c r="D889" s="50"/>
      <c r="E889" s="54"/>
      <c r="F889" s="55"/>
      <c r="G889" s="56"/>
      <c r="H889" s="50"/>
      <c r="I889" s="50"/>
      <c r="J889" s="50"/>
      <c r="K889" s="50"/>
      <c r="L889" s="50"/>
      <c r="M889" s="50"/>
      <c r="N889" s="50"/>
      <c r="O889" s="50"/>
      <c r="P889" s="50"/>
      <c r="Q889" s="50"/>
      <c r="R889" s="50"/>
      <c r="S889" s="50"/>
      <c r="T889" s="50"/>
      <c r="U889" s="50"/>
      <c r="V889" s="50"/>
      <c r="W889" s="50"/>
      <c r="X889" s="50"/>
      <c r="Y889" s="50"/>
      <c r="Z889" s="50"/>
    </row>
    <row r="890" spans="1:26" ht="15.75" customHeight="1">
      <c r="A890" s="50"/>
      <c r="B890" s="50"/>
      <c r="C890" s="50"/>
      <c r="D890" s="50"/>
      <c r="E890" s="54"/>
      <c r="F890" s="55"/>
      <c r="G890" s="56"/>
      <c r="H890" s="50"/>
      <c r="I890" s="50"/>
      <c r="J890" s="50"/>
      <c r="K890" s="50"/>
      <c r="L890" s="50"/>
      <c r="M890" s="50"/>
      <c r="N890" s="50"/>
      <c r="O890" s="50"/>
      <c r="P890" s="50"/>
      <c r="Q890" s="50"/>
      <c r="R890" s="50"/>
      <c r="S890" s="50"/>
      <c r="T890" s="50"/>
      <c r="U890" s="50"/>
      <c r="V890" s="50"/>
      <c r="W890" s="50"/>
      <c r="X890" s="50"/>
      <c r="Y890" s="50"/>
      <c r="Z890" s="50"/>
    </row>
    <row r="891" spans="1:26" ht="15.75" customHeight="1">
      <c r="A891" s="50"/>
      <c r="B891" s="50"/>
      <c r="C891" s="50"/>
      <c r="D891" s="50"/>
      <c r="E891" s="54"/>
      <c r="F891" s="55"/>
      <c r="G891" s="56"/>
      <c r="H891" s="50"/>
      <c r="I891" s="50"/>
      <c r="J891" s="50"/>
      <c r="K891" s="50"/>
      <c r="L891" s="50"/>
      <c r="M891" s="50"/>
      <c r="N891" s="50"/>
      <c r="O891" s="50"/>
      <c r="P891" s="50"/>
      <c r="Q891" s="50"/>
      <c r="R891" s="50"/>
      <c r="S891" s="50"/>
      <c r="T891" s="50"/>
      <c r="U891" s="50"/>
      <c r="V891" s="50"/>
      <c r="W891" s="50"/>
      <c r="X891" s="50"/>
      <c r="Y891" s="50"/>
      <c r="Z891" s="50"/>
    </row>
    <row r="892" spans="1:26" ht="15.75" customHeight="1">
      <c r="A892" s="50"/>
      <c r="B892" s="50"/>
      <c r="C892" s="50"/>
      <c r="D892" s="50"/>
      <c r="E892" s="54"/>
      <c r="F892" s="55"/>
      <c r="G892" s="56"/>
      <c r="H892" s="50"/>
      <c r="I892" s="50"/>
      <c r="J892" s="50"/>
      <c r="K892" s="50"/>
      <c r="L892" s="50"/>
      <c r="M892" s="50"/>
      <c r="N892" s="50"/>
      <c r="O892" s="50"/>
      <c r="P892" s="50"/>
      <c r="Q892" s="50"/>
      <c r="R892" s="50"/>
      <c r="S892" s="50"/>
      <c r="T892" s="50"/>
      <c r="U892" s="50"/>
      <c r="V892" s="50"/>
      <c r="W892" s="50"/>
      <c r="X892" s="50"/>
      <c r="Y892" s="50"/>
      <c r="Z892" s="50"/>
    </row>
    <row r="893" spans="1:26" ht="15.75" customHeight="1">
      <c r="A893" s="50"/>
      <c r="B893" s="50"/>
      <c r="C893" s="50"/>
      <c r="D893" s="50"/>
      <c r="E893" s="54"/>
      <c r="F893" s="55"/>
      <c r="G893" s="56"/>
      <c r="H893" s="50"/>
      <c r="I893" s="50"/>
      <c r="J893" s="50"/>
      <c r="K893" s="50"/>
      <c r="L893" s="50"/>
      <c r="M893" s="50"/>
      <c r="N893" s="50"/>
      <c r="O893" s="50"/>
      <c r="P893" s="50"/>
      <c r="Q893" s="50"/>
      <c r="R893" s="50"/>
      <c r="S893" s="50"/>
      <c r="T893" s="50"/>
      <c r="U893" s="50"/>
      <c r="V893" s="50"/>
      <c r="W893" s="50"/>
      <c r="X893" s="50"/>
      <c r="Y893" s="50"/>
      <c r="Z893" s="50"/>
    </row>
    <row r="894" spans="1:26" ht="15.75" customHeight="1">
      <c r="A894" s="50"/>
      <c r="B894" s="50"/>
      <c r="C894" s="50"/>
      <c r="D894" s="50"/>
      <c r="E894" s="54"/>
      <c r="F894" s="55"/>
      <c r="G894" s="56"/>
      <c r="H894" s="50"/>
      <c r="I894" s="50"/>
      <c r="J894" s="50"/>
      <c r="K894" s="50"/>
      <c r="L894" s="50"/>
      <c r="M894" s="50"/>
      <c r="N894" s="50"/>
      <c r="O894" s="50"/>
      <c r="P894" s="50"/>
      <c r="Q894" s="50"/>
      <c r="R894" s="50"/>
      <c r="S894" s="50"/>
      <c r="T894" s="50"/>
      <c r="U894" s="50"/>
      <c r="V894" s="50"/>
      <c r="W894" s="50"/>
      <c r="X894" s="50"/>
      <c r="Y894" s="50"/>
      <c r="Z894" s="50"/>
    </row>
    <row r="895" spans="1:26" ht="15.75" customHeight="1">
      <c r="A895" s="50"/>
      <c r="B895" s="50"/>
      <c r="C895" s="50"/>
      <c r="D895" s="50"/>
      <c r="E895" s="54"/>
      <c r="F895" s="55"/>
      <c r="G895" s="56"/>
      <c r="H895" s="50"/>
      <c r="I895" s="50"/>
      <c r="J895" s="50"/>
      <c r="K895" s="50"/>
      <c r="L895" s="50"/>
      <c r="M895" s="50"/>
      <c r="N895" s="50"/>
      <c r="O895" s="50"/>
      <c r="P895" s="50"/>
      <c r="Q895" s="50"/>
      <c r="R895" s="50"/>
      <c r="S895" s="50"/>
      <c r="T895" s="50"/>
      <c r="U895" s="50"/>
      <c r="V895" s="50"/>
      <c r="W895" s="50"/>
      <c r="X895" s="50"/>
      <c r="Y895" s="50"/>
      <c r="Z895" s="50"/>
    </row>
    <row r="896" spans="1:26" ht="15.75" customHeight="1">
      <c r="A896" s="50"/>
      <c r="B896" s="50"/>
      <c r="C896" s="50"/>
      <c r="D896" s="50"/>
      <c r="E896" s="54"/>
      <c r="F896" s="55"/>
      <c r="G896" s="56"/>
      <c r="H896" s="50"/>
      <c r="I896" s="50"/>
      <c r="J896" s="50"/>
      <c r="K896" s="50"/>
      <c r="L896" s="50"/>
      <c r="M896" s="50"/>
      <c r="N896" s="50"/>
      <c r="O896" s="50"/>
      <c r="P896" s="50"/>
      <c r="Q896" s="50"/>
      <c r="R896" s="50"/>
      <c r="S896" s="50"/>
      <c r="T896" s="50"/>
      <c r="U896" s="50"/>
      <c r="V896" s="50"/>
      <c r="W896" s="50"/>
      <c r="X896" s="50"/>
      <c r="Y896" s="50"/>
      <c r="Z896" s="50"/>
    </row>
    <row r="897" spans="1:26" ht="15.75" customHeight="1">
      <c r="A897" s="50"/>
      <c r="B897" s="50"/>
      <c r="C897" s="50"/>
      <c r="D897" s="50"/>
      <c r="E897" s="54"/>
      <c r="F897" s="55"/>
      <c r="G897" s="56"/>
      <c r="H897" s="50"/>
      <c r="I897" s="50"/>
      <c r="J897" s="50"/>
      <c r="K897" s="50"/>
      <c r="L897" s="50"/>
      <c r="M897" s="50"/>
      <c r="N897" s="50"/>
      <c r="O897" s="50"/>
      <c r="P897" s="50"/>
      <c r="Q897" s="50"/>
      <c r="R897" s="50"/>
      <c r="S897" s="50"/>
      <c r="T897" s="50"/>
      <c r="U897" s="50"/>
      <c r="V897" s="50"/>
      <c r="W897" s="50"/>
      <c r="X897" s="50"/>
      <c r="Y897" s="50"/>
      <c r="Z897" s="50"/>
    </row>
    <row r="898" spans="1:26" ht="15.75" customHeight="1">
      <c r="A898" s="50"/>
      <c r="B898" s="50"/>
      <c r="C898" s="50"/>
      <c r="D898" s="50"/>
      <c r="E898" s="54"/>
      <c r="F898" s="55"/>
      <c r="G898" s="56"/>
      <c r="H898" s="50"/>
      <c r="I898" s="50"/>
      <c r="J898" s="50"/>
      <c r="K898" s="50"/>
      <c r="L898" s="50"/>
      <c r="M898" s="50"/>
      <c r="N898" s="50"/>
      <c r="O898" s="50"/>
      <c r="P898" s="50"/>
      <c r="Q898" s="50"/>
      <c r="R898" s="50"/>
      <c r="S898" s="50"/>
      <c r="T898" s="50"/>
      <c r="U898" s="50"/>
      <c r="V898" s="50"/>
      <c r="W898" s="50"/>
      <c r="X898" s="50"/>
      <c r="Y898" s="50"/>
      <c r="Z898" s="50"/>
    </row>
    <row r="899" spans="1:26" ht="15.75" customHeight="1">
      <c r="A899" s="50"/>
      <c r="B899" s="50"/>
      <c r="C899" s="50"/>
      <c r="D899" s="50"/>
      <c r="E899" s="54"/>
      <c r="F899" s="55"/>
      <c r="G899" s="56"/>
      <c r="H899" s="50"/>
      <c r="I899" s="50"/>
      <c r="J899" s="50"/>
      <c r="K899" s="50"/>
      <c r="L899" s="50"/>
      <c r="M899" s="50"/>
      <c r="N899" s="50"/>
      <c r="O899" s="50"/>
      <c r="P899" s="50"/>
      <c r="Q899" s="50"/>
      <c r="R899" s="50"/>
      <c r="S899" s="50"/>
      <c r="T899" s="50"/>
      <c r="U899" s="50"/>
      <c r="V899" s="50"/>
      <c r="W899" s="50"/>
      <c r="X899" s="50"/>
      <c r="Y899" s="50"/>
      <c r="Z899" s="50"/>
    </row>
    <row r="900" spans="1:26" ht="15.75" customHeight="1">
      <c r="A900" s="50"/>
      <c r="B900" s="50"/>
      <c r="C900" s="50"/>
      <c r="D900" s="50"/>
      <c r="E900" s="54"/>
      <c r="F900" s="55"/>
      <c r="G900" s="56"/>
      <c r="H900" s="50"/>
      <c r="I900" s="50"/>
      <c r="J900" s="50"/>
      <c r="K900" s="50"/>
      <c r="L900" s="50"/>
      <c r="M900" s="50"/>
      <c r="N900" s="50"/>
      <c r="O900" s="50"/>
      <c r="P900" s="50"/>
      <c r="Q900" s="50"/>
      <c r="R900" s="50"/>
      <c r="S900" s="50"/>
      <c r="T900" s="50"/>
      <c r="U900" s="50"/>
      <c r="V900" s="50"/>
      <c r="W900" s="50"/>
      <c r="X900" s="50"/>
      <c r="Y900" s="50"/>
      <c r="Z900" s="50"/>
    </row>
    <row r="901" spans="1:26" ht="15.75" customHeight="1">
      <c r="A901" s="50"/>
      <c r="B901" s="50"/>
      <c r="C901" s="50"/>
      <c r="D901" s="50"/>
      <c r="E901" s="54"/>
      <c r="F901" s="55"/>
      <c r="G901" s="56"/>
      <c r="H901" s="50"/>
      <c r="I901" s="50"/>
      <c r="J901" s="50"/>
      <c r="K901" s="50"/>
      <c r="L901" s="50"/>
      <c r="M901" s="50"/>
      <c r="N901" s="50"/>
      <c r="O901" s="50"/>
      <c r="P901" s="50"/>
      <c r="Q901" s="50"/>
      <c r="R901" s="50"/>
      <c r="S901" s="50"/>
      <c r="T901" s="50"/>
      <c r="U901" s="50"/>
      <c r="V901" s="50"/>
      <c r="W901" s="50"/>
      <c r="X901" s="50"/>
      <c r="Y901" s="50"/>
      <c r="Z901" s="50"/>
    </row>
    <row r="902" spans="1:26" ht="15.75" customHeight="1">
      <c r="A902" s="50"/>
      <c r="B902" s="50"/>
      <c r="C902" s="50"/>
      <c r="D902" s="50"/>
      <c r="E902" s="54"/>
      <c r="F902" s="55"/>
      <c r="G902" s="56"/>
      <c r="H902" s="50"/>
      <c r="I902" s="50"/>
      <c r="J902" s="50"/>
      <c r="K902" s="50"/>
      <c r="L902" s="50"/>
      <c r="M902" s="50"/>
      <c r="N902" s="50"/>
      <c r="O902" s="50"/>
      <c r="P902" s="50"/>
      <c r="Q902" s="50"/>
      <c r="R902" s="50"/>
      <c r="S902" s="50"/>
      <c r="T902" s="50"/>
      <c r="U902" s="50"/>
      <c r="V902" s="50"/>
      <c r="W902" s="50"/>
      <c r="X902" s="50"/>
      <c r="Y902" s="50"/>
      <c r="Z902" s="50"/>
    </row>
    <row r="903" spans="1:26" ht="15.75" customHeight="1">
      <c r="A903" s="50"/>
      <c r="B903" s="50"/>
      <c r="C903" s="50"/>
      <c r="D903" s="50"/>
      <c r="E903" s="54"/>
      <c r="F903" s="55"/>
      <c r="G903" s="56"/>
      <c r="H903" s="50"/>
      <c r="I903" s="50"/>
      <c r="J903" s="50"/>
      <c r="K903" s="50"/>
      <c r="L903" s="50"/>
      <c r="M903" s="50"/>
      <c r="N903" s="50"/>
      <c r="O903" s="50"/>
      <c r="P903" s="50"/>
      <c r="Q903" s="50"/>
      <c r="R903" s="50"/>
      <c r="S903" s="50"/>
      <c r="T903" s="50"/>
      <c r="U903" s="50"/>
      <c r="V903" s="50"/>
      <c r="W903" s="50"/>
      <c r="X903" s="50"/>
      <c r="Y903" s="50"/>
      <c r="Z903" s="50"/>
    </row>
    <row r="904" spans="1:26" ht="15.75" customHeight="1">
      <c r="A904" s="50"/>
      <c r="B904" s="50"/>
      <c r="C904" s="50"/>
      <c r="D904" s="50"/>
      <c r="E904" s="54"/>
      <c r="F904" s="55"/>
      <c r="G904" s="56"/>
      <c r="H904" s="50"/>
      <c r="I904" s="50"/>
      <c r="J904" s="50"/>
      <c r="K904" s="50"/>
      <c r="L904" s="50"/>
      <c r="M904" s="50"/>
      <c r="N904" s="50"/>
      <c r="O904" s="50"/>
      <c r="P904" s="50"/>
      <c r="Q904" s="50"/>
      <c r="R904" s="50"/>
      <c r="S904" s="50"/>
      <c r="T904" s="50"/>
      <c r="U904" s="50"/>
      <c r="V904" s="50"/>
      <c r="W904" s="50"/>
      <c r="X904" s="50"/>
      <c r="Y904" s="50"/>
      <c r="Z904" s="50"/>
    </row>
    <row r="905" spans="1:26" ht="15.75" customHeight="1">
      <c r="A905" s="50"/>
      <c r="B905" s="50"/>
      <c r="C905" s="50"/>
      <c r="D905" s="50"/>
      <c r="E905" s="54"/>
      <c r="F905" s="55"/>
      <c r="G905" s="56"/>
      <c r="H905" s="50"/>
      <c r="I905" s="50"/>
      <c r="J905" s="50"/>
      <c r="K905" s="50"/>
      <c r="L905" s="50"/>
      <c r="M905" s="50"/>
      <c r="N905" s="50"/>
      <c r="O905" s="50"/>
      <c r="P905" s="50"/>
      <c r="Q905" s="50"/>
      <c r="R905" s="50"/>
      <c r="S905" s="50"/>
      <c r="T905" s="50"/>
      <c r="U905" s="50"/>
      <c r="V905" s="50"/>
      <c r="W905" s="50"/>
      <c r="X905" s="50"/>
      <c r="Y905" s="50"/>
      <c r="Z905" s="50"/>
    </row>
    <row r="906" spans="1:26" ht="15.75" customHeight="1">
      <c r="A906" s="50"/>
      <c r="B906" s="50"/>
      <c r="C906" s="50"/>
      <c r="D906" s="50"/>
      <c r="E906" s="54"/>
      <c r="F906" s="55"/>
      <c r="G906" s="56"/>
      <c r="H906" s="50"/>
      <c r="I906" s="50"/>
      <c r="J906" s="50"/>
      <c r="K906" s="50"/>
      <c r="L906" s="50"/>
      <c r="M906" s="50"/>
      <c r="N906" s="50"/>
      <c r="O906" s="50"/>
      <c r="P906" s="50"/>
      <c r="Q906" s="50"/>
      <c r="R906" s="50"/>
      <c r="S906" s="50"/>
      <c r="T906" s="50"/>
      <c r="U906" s="50"/>
      <c r="V906" s="50"/>
      <c r="W906" s="50"/>
      <c r="X906" s="50"/>
      <c r="Y906" s="50"/>
      <c r="Z906" s="50"/>
    </row>
    <row r="907" spans="1:26" ht="15.75" customHeight="1">
      <c r="A907" s="50"/>
      <c r="B907" s="50"/>
      <c r="C907" s="50"/>
      <c r="D907" s="50"/>
      <c r="E907" s="54"/>
      <c r="F907" s="55"/>
      <c r="G907" s="56"/>
      <c r="H907" s="50"/>
      <c r="I907" s="50"/>
      <c r="J907" s="50"/>
      <c r="K907" s="50"/>
      <c r="L907" s="50"/>
      <c r="M907" s="50"/>
      <c r="N907" s="50"/>
      <c r="O907" s="50"/>
      <c r="P907" s="50"/>
      <c r="Q907" s="50"/>
      <c r="R907" s="50"/>
      <c r="S907" s="50"/>
      <c r="T907" s="50"/>
      <c r="U907" s="50"/>
      <c r="V907" s="50"/>
      <c r="W907" s="50"/>
      <c r="X907" s="50"/>
      <c r="Y907" s="50"/>
      <c r="Z907" s="50"/>
    </row>
    <row r="908" spans="1:26" ht="15.75" customHeight="1">
      <c r="A908" s="50"/>
      <c r="B908" s="50"/>
      <c r="C908" s="50"/>
      <c r="D908" s="50"/>
      <c r="E908" s="54"/>
      <c r="F908" s="55"/>
      <c r="G908" s="56"/>
      <c r="H908" s="50"/>
      <c r="I908" s="50"/>
      <c r="J908" s="50"/>
      <c r="K908" s="50"/>
      <c r="L908" s="50"/>
      <c r="M908" s="50"/>
      <c r="N908" s="50"/>
      <c r="O908" s="50"/>
      <c r="P908" s="50"/>
      <c r="Q908" s="50"/>
      <c r="R908" s="50"/>
      <c r="S908" s="50"/>
      <c r="T908" s="50"/>
      <c r="U908" s="50"/>
      <c r="V908" s="50"/>
      <c r="W908" s="50"/>
      <c r="X908" s="50"/>
      <c r="Y908" s="50"/>
      <c r="Z908" s="50"/>
    </row>
    <row r="909" spans="1:26" ht="15.75" customHeight="1">
      <c r="A909" s="50"/>
      <c r="B909" s="50"/>
      <c r="C909" s="50"/>
      <c r="D909" s="50"/>
      <c r="E909" s="54"/>
      <c r="F909" s="55"/>
      <c r="G909" s="56"/>
      <c r="H909" s="50"/>
      <c r="I909" s="50"/>
      <c r="J909" s="50"/>
      <c r="K909" s="50"/>
      <c r="L909" s="50"/>
      <c r="M909" s="50"/>
      <c r="N909" s="50"/>
      <c r="O909" s="50"/>
      <c r="P909" s="50"/>
      <c r="Q909" s="50"/>
      <c r="R909" s="50"/>
      <c r="S909" s="50"/>
      <c r="T909" s="50"/>
      <c r="U909" s="50"/>
      <c r="V909" s="50"/>
      <c r="W909" s="50"/>
      <c r="X909" s="50"/>
      <c r="Y909" s="50"/>
      <c r="Z909" s="50"/>
    </row>
    <row r="910" spans="1:26" ht="15.75" customHeight="1">
      <c r="A910" s="50"/>
      <c r="B910" s="50"/>
      <c r="C910" s="50"/>
      <c r="D910" s="50"/>
      <c r="E910" s="54"/>
      <c r="F910" s="55"/>
      <c r="G910" s="56"/>
      <c r="H910" s="50"/>
      <c r="I910" s="50"/>
      <c r="J910" s="50"/>
      <c r="K910" s="50"/>
      <c r="L910" s="50"/>
      <c r="M910" s="50"/>
      <c r="N910" s="50"/>
      <c r="O910" s="50"/>
      <c r="P910" s="50"/>
      <c r="Q910" s="50"/>
      <c r="R910" s="50"/>
      <c r="S910" s="50"/>
      <c r="T910" s="50"/>
      <c r="U910" s="50"/>
      <c r="V910" s="50"/>
      <c r="W910" s="50"/>
      <c r="X910" s="50"/>
      <c r="Y910" s="50"/>
      <c r="Z910" s="50"/>
    </row>
    <row r="911" spans="1:26" ht="15.75" customHeight="1">
      <c r="A911" s="50"/>
      <c r="B911" s="50"/>
      <c r="C911" s="50"/>
      <c r="D911" s="50"/>
      <c r="E911" s="54"/>
      <c r="F911" s="55"/>
      <c r="G911" s="56"/>
      <c r="H911" s="50"/>
      <c r="I911" s="50"/>
      <c r="J911" s="50"/>
      <c r="K911" s="50"/>
      <c r="L911" s="50"/>
      <c r="M911" s="50"/>
      <c r="N911" s="50"/>
      <c r="O911" s="50"/>
      <c r="P911" s="50"/>
      <c r="Q911" s="50"/>
      <c r="R911" s="50"/>
      <c r="S911" s="50"/>
      <c r="T911" s="50"/>
      <c r="U911" s="50"/>
      <c r="V911" s="50"/>
      <c r="W911" s="50"/>
      <c r="X911" s="50"/>
      <c r="Y911" s="50"/>
      <c r="Z911" s="50"/>
    </row>
    <row r="912" spans="1:26" ht="15.75" customHeight="1">
      <c r="A912" s="50"/>
      <c r="B912" s="50"/>
      <c r="C912" s="50"/>
      <c r="D912" s="50"/>
      <c r="E912" s="54"/>
      <c r="F912" s="55"/>
      <c r="G912" s="56"/>
      <c r="H912" s="50"/>
      <c r="I912" s="50"/>
      <c r="J912" s="50"/>
      <c r="K912" s="50"/>
      <c r="L912" s="50"/>
      <c r="M912" s="50"/>
      <c r="N912" s="50"/>
      <c r="O912" s="50"/>
      <c r="P912" s="50"/>
      <c r="Q912" s="50"/>
      <c r="R912" s="50"/>
      <c r="S912" s="50"/>
      <c r="T912" s="50"/>
      <c r="U912" s="50"/>
      <c r="V912" s="50"/>
      <c r="W912" s="50"/>
      <c r="X912" s="50"/>
      <c r="Y912" s="50"/>
      <c r="Z912" s="50"/>
    </row>
    <row r="913" spans="1:26" ht="15.75" customHeight="1">
      <c r="A913" s="50"/>
      <c r="B913" s="50"/>
      <c r="C913" s="50"/>
      <c r="D913" s="50"/>
      <c r="E913" s="54"/>
      <c r="F913" s="55"/>
      <c r="G913" s="56"/>
      <c r="H913" s="50"/>
      <c r="I913" s="50"/>
      <c r="J913" s="50"/>
      <c r="K913" s="50"/>
      <c r="L913" s="50"/>
      <c r="M913" s="50"/>
      <c r="N913" s="50"/>
      <c r="O913" s="50"/>
      <c r="P913" s="50"/>
      <c r="Q913" s="50"/>
      <c r="R913" s="50"/>
      <c r="S913" s="50"/>
      <c r="T913" s="50"/>
      <c r="U913" s="50"/>
      <c r="V913" s="50"/>
      <c r="W913" s="50"/>
      <c r="X913" s="50"/>
      <c r="Y913" s="50"/>
      <c r="Z913" s="50"/>
    </row>
    <row r="914" spans="1:26" ht="15.75" customHeight="1">
      <c r="A914" s="50"/>
      <c r="B914" s="50"/>
      <c r="C914" s="50"/>
      <c r="D914" s="50"/>
      <c r="E914" s="54"/>
      <c r="F914" s="55"/>
      <c r="G914" s="56"/>
      <c r="H914" s="50"/>
      <c r="I914" s="50"/>
      <c r="J914" s="50"/>
      <c r="K914" s="50"/>
      <c r="L914" s="50"/>
      <c r="M914" s="50"/>
      <c r="N914" s="50"/>
      <c r="O914" s="50"/>
      <c r="P914" s="50"/>
      <c r="Q914" s="50"/>
      <c r="R914" s="50"/>
      <c r="S914" s="50"/>
      <c r="T914" s="50"/>
      <c r="U914" s="50"/>
      <c r="V914" s="50"/>
      <c r="W914" s="50"/>
      <c r="X914" s="50"/>
      <c r="Y914" s="50"/>
      <c r="Z914" s="50"/>
    </row>
    <row r="915" spans="1:26" ht="15.75" customHeight="1">
      <c r="A915" s="50"/>
      <c r="B915" s="50"/>
      <c r="C915" s="50"/>
      <c r="D915" s="50"/>
      <c r="E915" s="54"/>
      <c r="F915" s="55"/>
      <c r="G915" s="56"/>
      <c r="H915" s="50"/>
      <c r="I915" s="50"/>
      <c r="J915" s="50"/>
      <c r="K915" s="50"/>
      <c r="L915" s="50"/>
      <c r="M915" s="50"/>
      <c r="N915" s="50"/>
      <c r="O915" s="50"/>
      <c r="P915" s="50"/>
      <c r="Q915" s="50"/>
      <c r="R915" s="50"/>
      <c r="S915" s="50"/>
      <c r="T915" s="50"/>
      <c r="U915" s="50"/>
      <c r="V915" s="50"/>
      <c r="W915" s="50"/>
      <c r="X915" s="50"/>
      <c r="Y915" s="50"/>
      <c r="Z915" s="50"/>
    </row>
    <row r="916" spans="1:26" ht="15.75" customHeight="1">
      <c r="A916" s="50"/>
      <c r="B916" s="50"/>
      <c r="C916" s="50"/>
      <c r="D916" s="50"/>
      <c r="E916" s="54"/>
      <c r="F916" s="55"/>
      <c r="G916" s="56"/>
      <c r="H916" s="50"/>
      <c r="I916" s="50"/>
      <c r="J916" s="50"/>
      <c r="K916" s="50"/>
      <c r="L916" s="50"/>
      <c r="M916" s="50"/>
      <c r="N916" s="50"/>
      <c r="O916" s="50"/>
      <c r="P916" s="50"/>
      <c r="Q916" s="50"/>
      <c r="R916" s="50"/>
      <c r="S916" s="50"/>
      <c r="T916" s="50"/>
      <c r="U916" s="50"/>
      <c r="V916" s="50"/>
      <c r="W916" s="50"/>
      <c r="X916" s="50"/>
      <c r="Y916" s="50"/>
      <c r="Z916" s="50"/>
    </row>
    <row r="917" spans="1:26" ht="15.75" customHeight="1">
      <c r="A917" s="50"/>
      <c r="B917" s="50"/>
      <c r="C917" s="50"/>
      <c r="D917" s="50"/>
      <c r="E917" s="54"/>
      <c r="F917" s="55"/>
      <c r="G917" s="56"/>
      <c r="H917" s="50"/>
      <c r="I917" s="50"/>
      <c r="J917" s="50"/>
      <c r="K917" s="50"/>
      <c r="L917" s="50"/>
      <c r="M917" s="50"/>
      <c r="N917" s="50"/>
      <c r="O917" s="50"/>
      <c r="P917" s="50"/>
      <c r="Q917" s="50"/>
      <c r="R917" s="50"/>
      <c r="S917" s="50"/>
      <c r="T917" s="50"/>
      <c r="U917" s="50"/>
      <c r="V917" s="50"/>
      <c r="W917" s="50"/>
      <c r="X917" s="50"/>
      <c r="Y917" s="50"/>
      <c r="Z917" s="50"/>
    </row>
    <row r="918" spans="1:26" ht="15.75" customHeight="1">
      <c r="A918" s="50"/>
      <c r="B918" s="50"/>
      <c r="C918" s="50"/>
      <c r="D918" s="50"/>
      <c r="E918" s="54"/>
      <c r="F918" s="55"/>
      <c r="G918" s="56"/>
      <c r="H918" s="50"/>
      <c r="I918" s="50"/>
      <c r="J918" s="50"/>
      <c r="K918" s="50"/>
      <c r="L918" s="50"/>
      <c r="M918" s="50"/>
      <c r="N918" s="50"/>
      <c r="O918" s="50"/>
      <c r="P918" s="50"/>
      <c r="Q918" s="50"/>
      <c r="R918" s="50"/>
      <c r="S918" s="50"/>
      <c r="T918" s="50"/>
      <c r="U918" s="50"/>
      <c r="V918" s="50"/>
      <c r="W918" s="50"/>
      <c r="X918" s="50"/>
      <c r="Y918" s="50"/>
      <c r="Z918" s="50"/>
    </row>
    <row r="919" spans="1:26" ht="15.75" customHeight="1">
      <c r="A919" s="50"/>
      <c r="B919" s="50"/>
      <c r="C919" s="50"/>
      <c r="D919" s="50"/>
      <c r="E919" s="54"/>
      <c r="F919" s="55"/>
      <c r="G919" s="56"/>
      <c r="H919" s="50"/>
      <c r="I919" s="50"/>
      <c r="J919" s="50"/>
      <c r="K919" s="50"/>
      <c r="L919" s="50"/>
      <c r="M919" s="50"/>
      <c r="N919" s="50"/>
      <c r="O919" s="50"/>
      <c r="P919" s="50"/>
      <c r="Q919" s="50"/>
      <c r="R919" s="50"/>
      <c r="S919" s="50"/>
      <c r="T919" s="50"/>
      <c r="U919" s="50"/>
      <c r="V919" s="50"/>
      <c r="W919" s="50"/>
      <c r="X919" s="50"/>
      <c r="Y919" s="50"/>
      <c r="Z919" s="50"/>
    </row>
    <row r="920" spans="1:26" ht="15.75" customHeight="1">
      <c r="A920" s="50"/>
      <c r="B920" s="50"/>
      <c r="C920" s="50"/>
      <c r="D920" s="50"/>
      <c r="E920" s="54"/>
      <c r="F920" s="55"/>
      <c r="G920" s="56"/>
      <c r="H920" s="50"/>
      <c r="I920" s="50"/>
      <c r="J920" s="50"/>
      <c r="K920" s="50"/>
      <c r="L920" s="50"/>
      <c r="M920" s="50"/>
      <c r="N920" s="50"/>
      <c r="O920" s="50"/>
      <c r="P920" s="50"/>
      <c r="Q920" s="50"/>
      <c r="R920" s="50"/>
      <c r="S920" s="50"/>
      <c r="T920" s="50"/>
      <c r="U920" s="50"/>
      <c r="V920" s="50"/>
      <c r="W920" s="50"/>
      <c r="X920" s="50"/>
      <c r="Y920" s="50"/>
      <c r="Z920" s="50"/>
    </row>
    <row r="921" spans="1:26" ht="15.75" customHeight="1">
      <c r="A921" s="50"/>
      <c r="B921" s="50"/>
      <c r="C921" s="50"/>
      <c r="D921" s="50"/>
      <c r="E921" s="54"/>
      <c r="F921" s="55"/>
      <c r="G921" s="56"/>
      <c r="H921" s="50"/>
      <c r="I921" s="50"/>
      <c r="J921" s="50"/>
      <c r="K921" s="50"/>
      <c r="L921" s="50"/>
      <c r="M921" s="50"/>
      <c r="N921" s="50"/>
      <c r="O921" s="50"/>
      <c r="P921" s="50"/>
      <c r="Q921" s="50"/>
      <c r="R921" s="50"/>
      <c r="S921" s="50"/>
      <c r="T921" s="50"/>
      <c r="U921" s="50"/>
      <c r="V921" s="50"/>
      <c r="W921" s="50"/>
      <c r="X921" s="50"/>
      <c r="Y921" s="50"/>
      <c r="Z921" s="50"/>
    </row>
    <row r="922" spans="1:26" ht="15.75" customHeight="1">
      <c r="A922" s="50"/>
      <c r="B922" s="50"/>
      <c r="C922" s="50"/>
      <c r="D922" s="50"/>
      <c r="E922" s="54"/>
      <c r="F922" s="55"/>
      <c r="G922" s="56"/>
      <c r="H922" s="50"/>
      <c r="I922" s="50"/>
      <c r="J922" s="50"/>
      <c r="K922" s="50"/>
      <c r="L922" s="50"/>
      <c r="M922" s="50"/>
      <c r="N922" s="50"/>
      <c r="O922" s="50"/>
      <c r="P922" s="50"/>
      <c r="Q922" s="50"/>
      <c r="R922" s="50"/>
      <c r="S922" s="50"/>
      <c r="T922" s="50"/>
      <c r="U922" s="50"/>
      <c r="V922" s="50"/>
      <c r="W922" s="50"/>
      <c r="X922" s="50"/>
      <c r="Y922" s="50"/>
      <c r="Z922" s="50"/>
    </row>
    <row r="923" spans="1:26" ht="15.75" customHeight="1">
      <c r="A923" s="50"/>
      <c r="B923" s="50"/>
      <c r="C923" s="50"/>
      <c r="D923" s="50"/>
      <c r="E923" s="54"/>
      <c r="F923" s="55"/>
      <c r="G923" s="56"/>
      <c r="H923" s="50"/>
      <c r="I923" s="50"/>
      <c r="J923" s="50"/>
      <c r="K923" s="50"/>
      <c r="L923" s="50"/>
      <c r="M923" s="50"/>
      <c r="N923" s="50"/>
      <c r="O923" s="50"/>
      <c r="P923" s="50"/>
      <c r="Q923" s="50"/>
      <c r="R923" s="50"/>
      <c r="S923" s="50"/>
      <c r="T923" s="50"/>
      <c r="U923" s="50"/>
      <c r="V923" s="50"/>
      <c r="W923" s="50"/>
      <c r="X923" s="50"/>
      <c r="Y923" s="50"/>
      <c r="Z923" s="50"/>
    </row>
    <row r="924" spans="1:26" ht="15.75" customHeight="1">
      <c r="A924" s="50"/>
      <c r="B924" s="50"/>
      <c r="C924" s="50"/>
      <c r="D924" s="50"/>
      <c r="E924" s="54"/>
      <c r="F924" s="55"/>
      <c r="G924" s="56"/>
      <c r="H924" s="50"/>
      <c r="I924" s="50"/>
      <c r="J924" s="50"/>
      <c r="K924" s="50"/>
      <c r="L924" s="50"/>
      <c r="M924" s="50"/>
      <c r="N924" s="50"/>
      <c r="O924" s="50"/>
      <c r="P924" s="50"/>
      <c r="Q924" s="50"/>
      <c r="R924" s="50"/>
      <c r="S924" s="50"/>
      <c r="T924" s="50"/>
      <c r="U924" s="50"/>
      <c r="V924" s="50"/>
      <c r="W924" s="50"/>
      <c r="X924" s="50"/>
      <c r="Y924" s="50"/>
      <c r="Z924" s="50"/>
    </row>
    <row r="925" spans="1:26" ht="15.75" customHeight="1">
      <c r="A925" s="50"/>
      <c r="B925" s="50"/>
      <c r="C925" s="50"/>
      <c r="D925" s="50"/>
      <c r="E925" s="54"/>
      <c r="F925" s="55"/>
      <c r="G925" s="56"/>
      <c r="H925" s="50"/>
      <c r="I925" s="50"/>
      <c r="J925" s="50"/>
      <c r="K925" s="50"/>
      <c r="L925" s="50"/>
      <c r="M925" s="50"/>
      <c r="N925" s="50"/>
      <c r="O925" s="50"/>
      <c r="P925" s="50"/>
      <c r="Q925" s="50"/>
      <c r="R925" s="50"/>
      <c r="S925" s="50"/>
      <c r="T925" s="50"/>
      <c r="U925" s="50"/>
      <c r="V925" s="50"/>
      <c r="W925" s="50"/>
      <c r="X925" s="50"/>
      <c r="Y925" s="50"/>
      <c r="Z925" s="50"/>
    </row>
    <row r="926" spans="1:26" ht="15.75" customHeight="1">
      <c r="A926" s="50"/>
      <c r="B926" s="50"/>
      <c r="C926" s="50"/>
      <c r="D926" s="50"/>
      <c r="E926" s="54"/>
      <c r="F926" s="55"/>
      <c r="G926" s="56"/>
      <c r="H926" s="50"/>
      <c r="I926" s="50"/>
      <c r="J926" s="50"/>
      <c r="K926" s="50"/>
      <c r="L926" s="50"/>
      <c r="M926" s="50"/>
      <c r="N926" s="50"/>
      <c r="O926" s="50"/>
      <c r="P926" s="50"/>
      <c r="Q926" s="50"/>
      <c r="R926" s="50"/>
      <c r="S926" s="50"/>
      <c r="T926" s="50"/>
      <c r="U926" s="50"/>
      <c r="V926" s="50"/>
      <c r="W926" s="50"/>
      <c r="X926" s="50"/>
      <c r="Y926" s="50"/>
      <c r="Z926" s="50"/>
    </row>
    <row r="927" spans="1:26" ht="15.75" customHeight="1">
      <c r="A927" s="50"/>
      <c r="B927" s="50"/>
      <c r="C927" s="50"/>
      <c r="D927" s="50"/>
      <c r="E927" s="54"/>
      <c r="F927" s="55"/>
      <c r="G927" s="56"/>
      <c r="H927" s="50"/>
      <c r="I927" s="50"/>
      <c r="J927" s="50"/>
      <c r="K927" s="50"/>
      <c r="L927" s="50"/>
      <c r="M927" s="50"/>
      <c r="N927" s="50"/>
      <c r="O927" s="50"/>
      <c r="P927" s="50"/>
      <c r="Q927" s="50"/>
      <c r="R927" s="50"/>
      <c r="S927" s="50"/>
      <c r="T927" s="50"/>
      <c r="U927" s="50"/>
      <c r="V927" s="50"/>
      <c r="W927" s="50"/>
      <c r="X927" s="50"/>
      <c r="Y927" s="50"/>
      <c r="Z927" s="50"/>
    </row>
    <row r="928" spans="1:26" ht="15.75" customHeight="1">
      <c r="A928" s="50"/>
      <c r="B928" s="50"/>
      <c r="C928" s="50"/>
      <c r="D928" s="50"/>
      <c r="E928" s="54"/>
      <c r="F928" s="55"/>
      <c r="G928" s="56"/>
      <c r="H928" s="50"/>
      <c r="I928" s="50"/>
      <c r="J928" s="50"/>
      <c r="K928" s="50"/>
      <c r="L928" s="50"/>
      <c r="M928" s="50"/>
      <c r="N928" s="50"/>
      <c r="O928" s="50"/>
      <c r="P928" s="50"/>
      <c r="Q928" s="50"/>
      <c r="R928" s="50"/>
      <c r="S928" s="50"/>
      <c r="T928" s="50"/>
      <c r="U928" s="50"/>
      <c r="V928" s="50"/>
      <c r="W928" s="50"/>
      <c r="X928" s="50"/>
      <c r="Y928" s="50"/>
      <c r="Z928" s="50"/>
    </row>
    <row r="929" spans="1:26" ht="15.75" customHeight="1">
      <c r="A929" s="50"/>
      <c r="B929" s="50"/>
      <c r="C929" s="50"/>
      <c r="D929" s="50"/>
      <c r="E929" s="54"/>
      <c r="F929" s="55"/>
      <c r="G929" s="56"/>
      <c r="H929" s="50"/>
      <c r="I929" s="50"/>
      <c r="J929" s="50"/>
      <c r="K929" s="50"/>
      <c r="L929" s="50"/>
      <c r="M929" s="50"/>
      <c r="N929" s="50"/>
      <c r="O929" s="50"/>
      <c r="P929" s="50"/>
      <c r="Q929" s="50"/>
      <c r="R929" s="50"/>
      <c r="S929" s="50"/>
      <c r="T929" s="50"/>
      <c r="U929" s="50"/>
      <c r="V929" s="50"/>
      <c r="W929" s="50"/>
      <c r="X929" s="50"/>
      <c r="Y929" s="50"/>
      <c r="Z929" s="50"/>
    </row>
    <row r="930" spans="1:26" ht="15.75" customHeight="1">
      <c r="A930" s="50"/>
      <c r="B930" s="50"/>
      <c r="C930" s="50"/>
      <c r="D930" s="50"/>
      <c r="E930" s="54"/>
      <c r="F930" s="55"/>
      <c r="G930" s="56"/>
      <c r="H930" s="50"/>
      <c r="I930" s="50"/>
      <c r="J930" s="50"/>
      <c r="K930" s="50"/>
      <c r="L930" s="50"/>
      <c r="M930" s="50"/>
      <c r="N930" s="50"/>
      <c r="O930" s="50"/>
      <c r="P930" s="50"/>
      <c r="Q930" s="50"/>
      <c r="R930" s="50"/>
      <c r="S930" s="50"/>
      <c r="T930" s="50"/>
      <c r="U930" s="50"/>
      <c r="V930" s="50"/>
      <c r="W930" s="50"/>
      <c r="X930" s="50"/>
      <c r="Y930" s="50"/>
      <c r="Z930" s="50"/>
    </row>
    <row r="931" spans="1:26" ht="15.75" customHeight="1">
      <c r="A931" s="50"/>
      <c r="B931" s="50"/>
      <c r="C931" s="50"/>
      <c r="D931" s="50"/>
      <c r="E931" s="54"/>
      <c r="F931" s="55"/>
      <c r="G931" s="56"/>
      <c r="H931" s="50"/>
      <c r="I931" s="50"/>
      <c r="J931" s="50"/>
      <c r="K931" s="50"/>
      <c r="L931" s="50"/>
      <c r="M931" s="50"/>
      <c r="N931" s="50"/>
      <c r="O931" s="50"/>
      <c r="P931" s="50"/>
      <c r="Q931" s="50"/>
      <c r="R931" s="50"/>
      <c r="S931" s="50"/>
      <c r="T931" s="50"/>
      <c r="U931" s="50"/>
      <c r="V931" s="50"/>
      <c r="W931" s="50"/>
      <c r="X931" s="50"/>
      <c r="Y931" s="50"/>
      <c r="Z931" s="50"/>
    </row>
    <row r="932" spans="1:26" ht="15.75" customHeight="1">
      <c r="A932" s="50"/>
      <c r="B932" s="50"/>
      <c r="C932" s="50"/>
      <c r="D932" s="50"/>
      <c r="E932" s="54"/>
      <c r="F932" s="55"/>
      <c r="G932" s="56"/>
      <c r="H932" s="50"/>
      <c r="I932" s="50"/>
      <c r="J932" s="50"/>
      <c r="K932" s="50"/>
      <c r="L932" s="50"/>
      <c r="M932" s="50"/>
      <c r="N932" s="50"/>
      <c r="O932" s="50"/>
      <c r="P932" s="50"/>
      <c r="Q932" s="50"/>
      <c r="R932" s="50"/>
      <c r="S932" s="50"/>
      <c r="T932" s="50"/>
      <c r="U932" s="50"/>
      <c r="V932" s="50"/>
      <c r="W932" s="50"/>
      <c r="X932" s="50"/>
      <c r="Y932" s="50"/>
      <c r="Z932" s="50"/>
    </row>
    <row r="933" spans="1:26" ht="15.75" customHeight="1">
      <c r="A933" s="50"/>
      <c r="B933" s="50"/>
      <c r="C933" s="50"/>
      <c r="D933" s="50"/>
      <c r="E933" s="54"/>
      <c r="F933" s="55"/>
      <c r="G933" s="56"/>
      <c r="H933" s="50"/>
      <c r="I933" s="50"/>
      <c r="J933" s="50"/>
      <c r="K933" s="50"/>
      <c r="L933" s="50"/>
      <c r="M933" s="50"/>
      <c r="N933" s="50"/>
      <c r="O933" s="50"/>
      <c r="P933" s="50"/>
      <c r="Q933" s="50"/>
      <c r="R933" s="50"/>
      <c r="S933" s="50"/>
      <c r="T933" s="50"/>
      <c r="U933" s="50"/>
      <c r="V933" s="50"/>
      <c r="W933" s="50"/>
      <c r="X933" s="50"/>
      <c r="Y933" s="50"/>
      <c r="Z933" s="50"/>
    </row>
    <row r="934" spans="1:26" ht="15.75" customHeight="1">
      <c r="A934" s="50"/>
      <c r="B934" s="50"/>
      <c r="C934" s="50"/>
      <c r="D934" s="50"/>
      <c r="E934" s="54"/>
      <c r="F934" s="55"/>
      <c r="G934" s="56"/>
      <c r="H934" s="50"/>
      <c r="I934" s="50"/>
      <c r="J934" s="50"/>
      <c r="K934" s="50"/>
      <c r="L934" s="50"/>
      <c r="M934" s="50"/>
      <c r="N934" s="50"/>
      <c r="O934" s="50"/>
      <c r="P934" s="50"/>
      <c r="Q934" s="50"/>
      <c r="R934" s="50"/>
      <c r="S934" s="50"/>
      <c r="T934" s="50"/>
      <c r="U934" s="50"/>
      <c r="V934" s="50"/>
      <c r="W934" s="50"/>
      <c r="X934" s="50"/>
      <c r="Y934" s="50"/>
      <c r="Z934" s="50"/>
    </row>
    <row r="935" spans="1:26" ht="15.75" customHeight="1">
      <c r="A935" s="50"/>
      <c r="B935" s="50"/>
      <c r="C935" s="50"/>
      <c r="D935" s="50"/>
      <c r="E935" s="54"/>
      <c r="F935" s="55"/>
      <c r="G935" s="56"/>
      <c r="H935" s="50"/>
      <c r="I935" s="50"/>
      <c r="J935" s="50"/>
      <c r="K935" s="50"/>
      <c r="L935" s="50"/>
      <c r="M935" s="50"/>
      <c r="N935" s="50"/>
      <c r="O935" s="50"/>
      <c r="P935" s="50"/>
      <c r="Q935" s="50"/>
      <c r="R935" s="50"/>
      <c r="S935" s="50"/>
      <c r="T935" s="50"/>
      <c r="U935" s="50"/>
      <c r="V935" s="50"/>
      <c r="W935" s="50"/>
      <c r="X935" s="50"/>
      <c r="Y935" s="50"/>
      <c r="Z935" s="50"/>
    </row>
    <row r="936" spans="1:26" ht="15.75" customHeight="1">
      <c r="A936" s="50"/>
      <c r="B936" s="50"/>
      <c r="C936" s="50"/>
      <c r="D936" s="50"/>
      <c r="E936" s="54"/>
      <c r="F936" s="55"/>
      <c r="G936" s="56"/>
      <c r="H936" s="50"/>
      <c r="I936" s="50"/>
      <c r="J936" s="50"/>
      <c r="K936" s="50"/>
      <c r="L936" s="50"/>
      <c r="M936" s="50"/>
      <c r="N936" s="50"/>
      <c r="O936" s="50"/>
      <c r="P936" s="50"/>
      <c r="Q936" s="50"/>
      <c r="R936" s="50"/>
      <c r="S936" s="50"/>
      <c r="T936" s="50"/>
      <c r="U936" s="50"/>
      <c r="V936" s="50"/>
      <c r="W936" s="50"/>
      <c r="X936" s="50"/>
      <c r="Y936" s="50"/>
      <c r="Z936" s="50"/>
    </row>
    <row r="937" spans="1:26" ht="15.75" customHeight="1">
      <c r="A937" s="50"/>
      <c r="B937" s="50"/>
      <c r="C937" s="50"/>
      <c r="D937" s="50"/>
      <c r="E937" s="54"/>
      <c r="F937" s="55"/>
      <c r="G937" s="56"/>
      <c r="H937" s="50"/>
      <c r="I937" s="50"/>
      <c r="J937" s="50"/>
      <c r="K937" s="50"/>
      <c r="L937" s="50"/>
      <c r="M937" s="50"/>
      <c r="N937" s="50"/>
      <c r="O937" s="50"/>
      <c r="P937" s="50"/>
      <c r="Q937" s="50"/>
      <c r="R937" s="50"/>
      <c r="S937" s="50"/>
      <c r="T937" s="50"/>
      <c r="U937" s="50"/>
      <c r="V937" s="50"/>
      <c r="W937" s="50"/>
      <c r="X937" s="50"/>
      <c r="Y937" s="50"/>
      <c r="Z937" s="50"/>
    </row>
    <row r="938" spans="1:26" ht="15.75" customHeight="1">
      <c r="A938" s="50"/>
      <c r="B938" s="50"/>
      <c r="C938" s="50"/>
      <c r="D938" s="50"/>
      <c r="E938" s="54"/>
      <c r="F938" s="55"/>
      <c r="G938" s="56"/>
      <c r="H938" s="50"/>
      <c r="I938" s="50"/>
      <c r="J938" s="50"/>
      <c r="K938" s="50"/>
      <c r="L938" s="50"/>
      <c r="M938" s="50"/>
      <c r="N938" s="50"/>
      <c r="O938" s="50"/>
      <c r="P938" s="50"/>
      <c r="Q938" s="50"/>
      <c r="R938" s="50"/>
      <c r="S938" s="50"/>
      <c r="T938" s="50"/>
      <c r="U938" s="50"/>
      <c r="V938" s="50"/>
      <c r="W938" s="50"/>
      <c r="X938" s="50"/>
      <c r="Y938" s="50"/>
      <c r="Z938" s="50"/>
    </row>
    <row r="939" spans="1:26" ht="15.75" customHeight="1">
      <c r="A939" s="50"/>
      <c r="B939" s="50"/>
      <c r="C939" s="50"/>
      <c r="D939" s="50"/>
      <c r="E939" s="54"/>
      <c r="F939" s="55"/>
      <c r="G939" s="56"/>
      <c r="H939" s="50"/>
      <c r="I939" s="50"/>
      <c r="J939" s="50"/>
      <c r="K939" s="50"/>
      <c r="L939" s="50"/>
      <c r="M939" s="50"/>
      <c r="N939" s="50"/>
      <c r="O939" s="50"/>
      <c r="P939" s="50"/>
      <c r="Q939" s="50"/>
      <c r="R939" s="50"/>
      <c r="S939" s="50"/>
      <c r="T939" s="50"/>
      <c r="U939" s="50"/>
      <c r="V939" s="50"/>
      <c r="W939" s="50"/>
      <c r="X939" s="50"/>
      <c r="Y939" s="50"/>
      <c r="Z939" s="50"/>
    </row>
    <row r="940" spans="1:26" ht="15.75" customHeight="1">
      <c r="A940" s="50"/>
      <c r="B940" s="50"/>
      <c r="C940" s="50"/>
      <c r="D940" s="50"/>
      <c r="E940" s="54"/>
      <c r="F940" s="55"/>
      <c r="G940" s="56"/>
      <c r="H940" s="50"/>
      <c r="I940" s="50"/>
      <c r="J940" s="50"/>
      <c r="K940" s="50"/>
      <c r="L940" s="50"/>
      <c r="M940" s="50"/>
      <c r="N940" s="50"/>
      <c r="O940" s="50"/>
      <c r="P940" s="50"/>
      <c r="Q940" s="50"/>
      <c r="R940" s="50"/>
      <c r="S940" s="50"/>
      <c r="T940" s="50"/>
      <c r="U940" s="50"/>
      <c r="V940" s="50"/>
      <c r="W940" s="50"/>
      <c r="X940" s="50"/>
      <c r="Y940" s="50"/>
      <c r="Z940" s="50"/>
    </row>
    <row r="941" spans="1:26" ht="15.75" customHeight="1">
      <c r="A941" s="50"/>
      <c r="B941" s="50"/>
      <c r="C941" s="50"/>
      <c r="D941" s="50"/>
      <c r="E941" s="54"/>
      <c r="F941" s="55"/>
      <c r="G941" s="56"/>
      <c r="H941" s="50"/>
      <c r="I941" s="50"/>
      <c r="J941" s="50"/>
      <c r="K941" s="50"/>
      <c r="L941" s="50"/>
      <c r="M941" s="50"/>
      <c r="N941" s="50"/>
      <c r="O941" s="50"/>
      <c r="P941" s="50"/>
      <c r="Q941" s="50"/>
      <c r="R941" s="50"/>
      <c r="S941" s="50"/>
      <c r="T941" s="50"/>
      <c r="U941" s="50"/>
      <c r="V941" s="50"/>
      <c r="W941" s="50"/>
      <c r="X941" s="50"/>
      <c r="Y941" s="50"/>
      <c r="Z941" s="50"/>
    </row>
    <row r="942" spans="1:26" ht="15.75" customHeight="1">
      <c r="A942" s="50"/>
      <c r="B942" s="50"/>
      <c r="C942" s="50"/>
      <c r="D942" s="50"/>
      <c r="E942" s="54"/>
      <c r="F942" s="55"/>
      <c r="G942" s="56"/>
      <c r="H942" s="50"/>
      <c r="I942" s="50"/>
      <c r="J942" s="50"/>
      <c r="K942" s="50"/>
      <c r="L942" s="50"/>
      <c r="M942" s="50"/>
      <c r="N942" s="50"/>
      <c r="O942" s="50"/>
      <c r="P942" s="50"/>
      <c r="Q942" s="50"/>
      <c r="R942" s="50"/>
      <c r="S942" s="50"/>
      <c r="T942" s="50"/>
      <c r="U942" s="50"/>
      <c r="V942" s="50"/>
      <c r="W942" s="50"/>
      <c r="X942" s="50"/>
      <c r="Y942" s="50"/>
      <c r="Z942" s="50"/>
    </row>
    <row r="943" spans="1:26" ht="15.75" customHeight="1">
      <c r="A943" s="50"/>
      <c r="B943" s="50"/>
      <c r="C943" s="50"/>
      <c r="D943" s="50"/>
      <c r="E943" s="54"/>
      <c r="F943" s="55"/>
      <c r="G943" s="56"/>
      <c r="H943" s="50"/>
      <c r="I943" s="50"/>
      <c r="J943" s="50"/>
      <c r="K943" s="50"/>
      <c r="L943" s="50"/>
      <c r="M943" s="50"/>
      <c r="N943" s="50"/>
      <c r="O943" s="50"/>
      <c r="P943" s="50"/>
      <c r="Q943" s="50"/>
      <c r="R943" s="50"/>
      <c r="S943" s="50"/>
      <c r="T943" s="50"/>
      <c r="U943" s="50"/>
      <c r="V943" s="50"/>
      <c r="W943" s="50"/>
      <c r="X943" s="50"/>
      <c r="Y943" s="50"/>
      <c r="Z943" s="50"/>
    </row>
    <row r="944" spans="1:26" ht="15.75" customHeight="1">
      <c r="A944" s="50"/>
      <c r="B944" s="50"/>
      <c r="C944" s="50"/>
      <c r="D944" s="50"/>
      <c r="E944" s="54"/>
      <c r="F944" s="55"/>
      <c r="G944" s="56"/>
      <c r="H944" s="50"/>
      <c r="I944" s="50"/>
      <c r="J944" s="50"/>
      <c r="K944" s="50"/>
      <c r="L944" s="50"/>
      <c r="M944" s="50"/>
      <c r="N944" s="50"/>
      <c r="O944" s="50"/>
      <c r="P944" s="50"/>
      <c r="Q944" s="50"/>
      <c r="R944" s="50"/>
      <c r="S944" s="50"/>
      <c r="T944" s="50"/>
      <c r="U944" s="50"/>
      <c r="V944" s="50"/>
      <c r="W944" s="50"/>
      <c r="X944" s="50"/>
      <c r="Y944" s="50"/>
      <c r="Z944" s="50"/>
    </row>
    <row r="945" spans="1:26" ht="15.75" customHeight="1">
      <c r="A945" s="50"/>
      <c r="B945" s="50"/>
      <c r="C945" s="50"/>
      <c r="D945" s="50"/>
      <c r="E945" s="54"/>
      <c r="F945" s="55"/>
      <c r="G945" s="56"/>
      <c r="H945" s="50"/>
      <c r="I945" s="50"/>
      <c r="J945" s="50"/>
      <c r="K945" s="50"/>
      <c r="L945" s="50"/>
      <c r="M945" s="50"/>
      <c r="N945" s="50"/>
      <c r="O945" s="50"/>
      <c r="P945" s="50"/>
      <c r="Q945" s="50"/>
      <c r="R945" s="50"/>
      <c r="S945" s="50"/>
      <c r="T945" s="50"/>
      <c r="U945" s="50"/>
      <c r="V945" s="50"/>
      <c r="W945" s="50"/>
      <c r="X945" s="50"/>
      <c r="Y945" s="50"/>
      <c r="Z945" s="50"/>
    </row>
    <row r="946" spans="1:26" ht="15.75" customHeight="1">
      <c r="A946" s="50"/>
      <c r="B946" s="50"/>
      <c r="C946" s="50"/>
      <c r="D946" s="50"/>
      <c r="E946" s="54"/>
      <c r="F946" s="55"/>
      <c r="G946" s="56"/>
      <c r="H946" s="50"/>
      <c r="I946" s="50"/>
      <c r="J946" s="50"/>
      <c r="K946" s="50"/>
      <c r="L946" s="50"/>
      <c r="M946" s="50"/>
      <c r="N946" s="50"/>
      <c r="O946" s="50"/>
      <c r="P946" s="50"/>
      <c r="Q946" s="50"/>
      <c r="R946" s="50"/>
      <c r="S946" s="50"/>
      <c r="T946" s="50"/>
      <c r="U946" s="50"/>
      <c r="V946" s="50"/>
      <c r="W946" s="50"/>
      <c r="X946" s="50"/>
      <c r="Y946" s="50"/>
      <c r="Z946" s="50"/>
    </row>
    <row r="947" spans="1:26" ht="15.75" customHeight="1">
      <c r="A947" s="50"/>
      <c r="B947" s="50"/>
      <c r="C947" s="50"/>
      <c r="D947" s="50"/>
      <c r="E947" s="54"/>
      <c r="F947" s="55"/>
      <c r="G947" s="56"/>
      <c r="H947" s="50"/>
      <c r="I947" s="50"/>
      <c r="J947" s="50"/>
      <c r="K947" s="50"/>
      <c r="L947" s="50"/>
      <c r="M947" s="50"/>
      <c r="N947" s="50"/>
      <c r="O947" s="50"/>
      <c r="P947" s="50"/>
      <c r="Q947" s="50"/>
      <c r="R947" s="50"/>
      <c r="S947" s="50"/>
      <c r="T947" s="50"/>
      <c r="U947" s="50"/>
      <c r="V947" s="50"/>
      <c r="W947" s="50"/>
      <c r="X947" s="50"/>
      <c r="Y947" s="50"/>
      <c r="Z947" s="50"/>
    </row>
    <row r="948" spans="1:26" ht="15.75" customHeight="1">
      <c r="A948" s="50"/>
      <c r="B948" s="50"/>
      <c r="C948" s="50"/>
      <c r="D948" s="50"/>
      <c r="E948" s="54"/>
      <c r="F948" s="55"/>
      <c r="G948" s="56"/>
      <c r="H948" s="50"/>
      <c r="I948" s="50"/>
      <c r="J948" s="50"/>
      <c r="K948" s="50"/>
      <c r="L948" s="50"/>
      <c r="M948" s="50"/>
      <c r="N948" s="50"/>
      <c r="O948" s="50"/>
      <c r="P948" s="50"/>
      <c r="Q948" s="50"/>
      <c r="R948" s="50"/>
      <c r="S948" s="50"/>
      <c r="T948" s="50"/>
      <c r="U948" s="50"/>
      <c r="V948" s="50"/>
      <c r="W948" s="50"/>
      <c r="X948" s="50"/>
      <c r="Y948" s="50"/>
      <c r="Z948" s="50"/>
    </row>
    <row r="949" spans="1:26" ht="15.75" customHeight="1">
      <c r="A949" s="50"/>
      <c r="B949" s="50"/>
      <c r="C949" s="50"/>
      <c r="D949" s="50"/>
      <c r="E949" s="54"/>
      <c r="F949" s="55"/>
      <c r="G949" s="56"/>
      <c r="H949" s="50"/>
      <c r="I949" s="50"/>
      <c r="J949" s="50"/>
      <c r="K949" s="50"/>
      <c r="L949" s="50"/>
      <c r="M949" s="50"/>
      <c r="N949" s="50"/>
      <c r="O949" s="50"/>
      <c r="P949" s="50"/>
      <c r="Q949" s="50"/>
      <c r="R949" s="50"/>
      <c r="S949" s="50"/>
      <c r="T949" s="50"/>
      <c r="U949" s="50"/>
      <c r="V949" s="50"/>
      <c r="W949" s="50"/>
      <c r="X949" s="50"/>
      <c r="Y949" s="50"/>
      <c r="Z949" s="50"/>
    </row>
    <row r="950" spans="1:26" ht="15.75" customHeight="1">
      <c r="A950" s="50"/>
      <c r="B950" s="50"/>
      <c r="C950" s="50"/>
      <c r="D950" s="50"/>
      <c r="E950" s="54"/>
      <c r="F950" s="55"/>
      <c r="G950" s="56"/>
      <c r="H950" s="50"/>
      <c r="I950" s="50"/>
      <c r="J950" s="50"/>
      <c r="K950" s="50"/>
      <c r="L950" s="50"/>
      <c r="M950" s="50"/>
      <c r="N950" s="50"/>
      <c r="O950" s="50"/>
      <c r="P950" s="50"/>
      <c r="Q950" s="50"/>
      <c r="R950" s="50"/>
      <c r="S950" s="50"/>
      <c r="T950" s="50"/>
      <c r="U950" s="50"/>
      <c r="V950" s="50"/>
      <c r="W950" s="50"/>
      <c r="X950" s="50"/>
      <c r="Y950" s="50"/>
      <c r="Z950" s="50"/>
    </row>
    <row r="951" spans="1:26" ht="15.75" customHeight="1">
      <c r="A951" s="50"/>
      <c r="B951" s="50"/>
      <c r="C951" s="50"/>
      <c r="D951" s="50"/>
      <c r="E951" s="54"/>
      <c r="F951" s="55"/>
      <c r="G951" s="56"/>
      <c r="H951" s="50"/>
      <c r="I951" s="50"/>
      <c r="J951" s="50"/>
      <c r="K951" s="50"/>
      <c r="L951" s="50"/>
      <c r="M951" s="50"/>
      <c r="N951" s="50"/>
      <c r="O951" s="50"/>
      <c r="P951" s="50"/>
      <c r="Q951" s="50"/>
      <c r="R951" s="50"/>
      <c r="S951" s="50"/>
      <c r="T951" s="50"/>
      <c r="U951" s="50"/>
      <c r="V951" s="50"/>
      <c r="W951" s="50"/>
      <c r="X951" s="50"/>
      <c r="Y951" s="50"/>
      <c r="Z951" s="50"/>
    </row>
    <row r="952" spans="1:26" ht="15.75" customHeight="1">
      <c r="A952" s="50"/>
      <c r="B952" s="50"/>
      <c r="C952" s="50"/>
      <c r="D952" s="50"/>
      <c r="E952" s="54"/>
      <c r="F952" s="55"/>
      <c r="G952" s="56"/>
      <c r="H952" s="50"/>
      <c r="I952" s="50"/>
      <c r="J952" s="50"/>
      <c r="K952" s="50"/>
      <c r="L952" s="50"/>
      <c r="M952" s="50"/>
      <c r="N952" s="50"/>
      <c r="O952" s="50"/>
      <c r="P952" s="50"/>
      <c r="Q952" s="50"/>
      <c r="R952" s="50"/>
      <c r="S952" s="50"/>
      <c r="T952" s="50"/>
      <c r="U952" s="50"/>
      <c r="V952" s="50"/>
      <c r="W952" s="50"/>
      <c r="X952" s="50"/>
      <c r="Y952" s="50"/>
      <c r="Z952" s="50"/>
    </row>
    <row r="953" spans="1:26" ht="15.75" customHeight="1">
      <c r="A953" s="50"/>
      <c r="B953" s="50"/>
      <c r="C953" s="50"/>
      <c r="D953" s="50"/>
      <c r="E953" s="54"/>
      <c r="F953" s="55"/>
      <c r="G953" s="56"/>
      <c r="H953" s="50"/>
      <c r="I953" s="50"/>
      <c r="J953" s="50"/>
      <c r="K953" s="50"/>
      <c r="L953" s="50"/>
      <c r="M953" s="50"/>
      <c r="N953" s="50"/>
      <c r="O953" s="50"/>
      <c r="P953" s="50"/>
      <c r="Q953" s="50"/>
      <c r="R953" s="50"/>
      <c r="S953" s="50"/>
      <c r="T953" s="50"/>
      <c r="U953" s="50"/>
      <c r="V953" s="50"/>
      <c r="W953" s="50"/>
      <c r="X953" s="50"/>
      <c r="Y953" s="50"/>
      <c r="Z953" s="50"/>
    </row>
    <row r="954" spans="1:26" ht="15.75" customHeight="1">
      <c r="A954" s="50"/>
      <c r="B954" s="50"/>
      <c r="C954" s="50"/>
      <c r="D954" s="50"/>
      <c r="E954" s="54"/>
      <c r="F954" s="55"/>
      <c r="G954" s="56"/>
      <c r="H954" s="50"/>
      <c r="I954" s="50"/>
      <c r="J954" s="50"/>
      <c r="K954" s="50"/>
      <c r="L954" s="50"/>
      <c r="M954" s="50"/>
      <c r="N954" s="50"/>
      <c r="O954" s="50"/>
      <c r="P954" s="50"/>
      <c r="Q954" s="50"/>
      <c r="R954" s="50"/>
      <c r="S954" s="50"/>
      <c r="T954" s="50"/>
      <c r="U954" s="50"/>
      <c r="V954" s="50"/>
      <c r="W954" s="50"/>
      <c r="X954" s="50"/>
      <c r="Y954" s="50"/>
      <c r="Z954" s="50"/>
    </row>
    <row r="955" spans="1:26" ht="15.75" customHeight="1">
      <c r="A955" s="50"/>
      <c r="B955" s="50"/>
      <c r="C955" s="50"/>
      <c r="D955" s="50"/>
      <c r="E955" s="54"/>
      <c r="F955" s="55"/>
      <c r="G955" s="56"/>
      <c r="H955" s="50"/>
      <c r="I955" s="50"/>
      <c r="J955" s="50"/>
      <c r="K955" s="50"/>
      <c r="L955" s="50"/>
      <c r="M955" s="50"/>
      <c r="N955" s="50"/>
      <c r="O955" s="50"/>
      <c r="P955" s="50"/>
      <c r="Q955" s="50"/>
      <c r="R955" s="50"/>
      <c r="S955" s="50"/>
      <c r="T955" s="50"/>
      <c r="U955" s="50"/>
      <c r="V955" s="50"/>
      <c r="W955" s="50"/>
      <c r="X955" s="50"/>
      <c r="Y955" s="50"/>
      <c r="Z955" s="50"/>
    </row>
    <row r="956" spans="1:26" ht="15.75" customHeight="1">
      <c r="A956" s="50"/>
      <c r="B956" s="50"/>
      <c r="C956" s="50"/>
      <c r="D956" s="50"/>
      <c r="E956" s="54"/>
      <c r="F956" s="55"/>
      <c r="G956" s="56"/>
      <c r="H956" s="50"/>
      <c r="I956" s="50"/>
      <c r="J956" s="50"/>
      <c r="K956" s="50"/>
      <c r="L956" s="50"/>
      <c r="M956" s="50"/>
      <c r="N956" s="50"/>
      <c r="O956" s="50"/>
      <c r="P956" s="50"/>
      <c r="Q956" s="50"/>
      <c r="R956" s="50"/>
      <c r="S956" s="50"/>
      <c r="T956" s="50"/>
      <c r="U956" s="50"/>
      <c r="V956" s="50"/>
      <c r="W956" s="50"/>
      <c r="X956" s="50"/>
      <c r="Y956" s="50"/>
      <c r="Z956" s="50"/>
    </row>
    <row r="957" spans="1:26" ht="15.75" customHeight="1">
      <c r="A957" s="50"/>
      <c r="B957" s="50"/>
      <c r="C957" s="50"/>
      <c r="D957" s="50"/>
      <c r="E957" s="54"/>
      <c r="F957" s="55"/>
      <c r="G957" s="56"/>
      <c r="H957" s="50"/>
      <c r="I957" s="50"/>
      <c r="J957" s="50"/>
      <c r="K957" s="50"/>
      <c r="L957" s="50"/>
      <c r="M957" s="50"/>
      <c r="N957" s="50"/>
      <c r="O957" s="50"/>
      <c r="P957" s="50"/>
      <c r="Q957" s="50"/>
      <c r="R957" s="50"/>
      <c r="S957" s="50"/>
      <c r="T957" s="50"/>
      <c r="U957" s="50"/>
      <c r="V957" s="50"/>
      <c r="W957" s="50"/>
      <c r="X957" s="50"/>
      <c r="Y957" s="50"/>
      <c r="Z957" s="50"/>
    </row>
    <row r="958" spans="1:26" ht="15.75" customHeight="1">
      <c r="A958" s="50"/>
      <c r="B958" s="50"/>
      <c r="C958" s="50"/>
      <c r="D958" s="50"/>
      <c r="E958" s="54"/>
      <c r="F958" s="55"/>
      <c r="G958" s="56"/>
      <c r="H958" s="50"/>
      <c r="I958" s="50"/>
      <c r="J958" s="50"/>
      <c r="K958" s="50"/>
      <c r="L958" s="50"/>
      <c r="M958" s="50"/>
      <c r="N958" s="50"/>
      <c r="O958" s="50"/>
      <c r="P958" s="50"/>
      <c r="Q958" s="50"/>
      <c r="R958" s="50"/>
      <c r="S958" s="50"/>
      <c r="T958" s="50"/>
      <c r="U958" s="50"/>
      <c r="V958" s="50"/>
      <c r="W958" s="50"/>
      <c r="X958" s="50"/>
      <c r="Y958" s="50"/>
      <c r="Z958" s="50"/>
    </row>
    <row r="959" spans="1:26" ht="15.75" customHeight="1">
      <c r="A959" s="50"/>
      <c r="B959" s="50"/>
      <c r="C959" s="50"/>
      <c r="D959" s="50"/>
      <c r="E959" s="54"/>
      <c r="F959" s="55"/>
      <c r="G959" s="56"/>
      <c r="H959" s="50"/>
      <c r="I959" s="50"/>
      <c r="J959" s="50"/>
      <c r="K959" s="50"/>
      <c r="L959" s="50"/>
      <c r="M959" s="50"/>
      <c r="N959" s="50"/>
      <c r="O959" s="50"/>
      <c r="P959" s="50"/>
      <c r="Q959" s="50"/>
      <c r="R959" s="50"/>
      <c r="S959" s="50"/>
      <c r="T959" s="50"/>
      <c r="U959" s="50"/>
      <c r="V959" s="50"/>
      <c r="W959" s="50"/>
      <c r="X959" s="50"/>
      <c r="Y959" s="50"/>
      <c r="Z959" s="50"/>
    </row>
    <row r="960" spans="1:26" ht="15.75" customHeight="1">
      <c r="A960" s="50"/>
      <c r="B960" s="50"/>
      <c r="C960" s="50"/>
      <c r="D960" s="50"/>
      <c r="E960" s="54"/>
      <c r="F960" s="55"/>
      <c r="G960" s="56"/>
      <c r="H960" s="50"/>
      <c r="I960" s="50"/>
      <c r="J960" s="50"/>
      <c r="K960" s="50"/>
      <c r="L960" s="50"/>
      <c r="M960" s="50"/>
      <c r="N960" s="50"/>
      <c r="O960" s="50"/>
      <c r="P960" s="50"/>
      <c r="Q960" s="50"/>
      <c r="R960" s="50"/>
      <c r="S960" s="50"/>
      <c r="T960" s="50"/>
      <c r="U960" s="50"/>
      <c r="V960" s="50"/>
      <c r="W960" s="50"/>
      <c r="X960" s="50"/>
      <c r="Y960" s="50"/>
      <c r="Z960" s="50"/>
    </row>
    <row r="961" spans="1:26" ht="15.75" customHeight="1">
      <c r="A961" s="50"/>
      <c r="B961" s="50"/>
      <c r="C961" s="50"/>
      <c r="D961" s="50"/>
      <c r="E961" s="54"/>
      <c r="F961" s="55"/>
      <c r="G961" s="56"/>
      <c r="H961" s="50"/>
      <c r="I961" s="50"/>
      <c r="J961" s="50"/>
      <c r="K961" s="50"/>
      <c r="L961" s="50"/>
      <c r="M961" s="50"/>
      <c r="N961" s="50"/>
      <c r="O961" s="50"/>
      <c r="P961" s="50"/>
      <c r="Q961" s="50"/>
      <c r="R961" s="50"/>
      <c r="S961" s="50"/>
      <c r="T961" s="50"/>
      <c r="U961" s="50"/>
      <c r="V961" s="50"/>
      <c r="W961" s="50"/>
      <c r="X961" s="50"/>
      <c r="Y961" s="50"/>
      <c r="Z961" s="50"/>
    </row>
    <row r="962" spans="1:26" ht="15.75" customHeight="1">
      <c r="A962" s="50"/>
      <c r="B962" s="50"/>
      <c r="C962" s="50"/>
      <c r="D962" s="50"/>
      <c r="E962" s="54"/>
      <c r="F962" s="55"/>
      <c r="G962" s="56"/>
      <c r="H962" s="50"/>
      <c r="I962" s="50"/>
      <c r="J962" s="50"/>
      <c r="K962" s="50"/>
      <c r="L962" s="50"/>
      <c r="M962" s="50"/>
      <c r="N962" s="50"/>
      <c r="O962" s="50"/>
      <c r="P962" s="50"/>
      <c r="Q962" s="50"/>
      <c r="R962" s="50"/>
      <c r="S962" s="50"/>
      <c r="T962" s="50"/>
      <c r="U962" s="50"/>
      <c r="V962" s="50"/>
      <c r="W962" s="50"/>
      <c r="X962" s="50"/>
      <c r="Y962" s="50"/>
      <c r="Z962" s="50"/>
    </row>
    <row r="963" spans="1:26" ht="15.75" customHeight="1">
      <c r="A963" s="50"/>
      <c r="B963" s="50"/>
      <c r="C963" s="50"/>
      <c r="D963" s="50"/>
      <c r="E963" s="54"/>
      <c r="F963" s="55"/>
      <c r="G963" s="56"/>
      <c r="H963" s="50"/>
      <c r="I963" s="50"/>
      <c r="J963" s="50"/>
      <c r="K963" s="50"/>
      <c r="L963" s="50"/>
      <c r="M963" s="50"/>
      <c r="N963" s="50"/>
      <c r="O963" s="50"/>
      <c r="P963" s="50"/>
      <c r="Q963" s="50"/>
      <c r="R963" s="50"/>
      <c r="S963" s="50"/>
      <c r="T963" s="50"/>
      <c r="U963" s="50"/>
      <c r="V963" s="50"/>
      <c r="W963" s="50"/>
      <c r="X963" s="50"/>
      <c r="Y963" s="50"/>
      <c r="Z963" s="50"/>
    </row>
    <row r="964" spans="1:26" ht="15.75" customHeight="1">
      <c r="A964" s="50"/>
      <c r="B964" s="50"/>
      <c r="C964" s="50"/>
      <c r="D964" s="50"/>
      <c r="E964" s="54"/>
      <c r="F964" s="55"/>
      <c r="G964" s="56"/>
      <c r="H964" s="50"/>
      <c r="I964" s="50"/>
      <c r="J964" s="50"/>
      <c r="K964" s="50"/>
      <c r="L964" s="50"/>
      <c r="M964" s="50"/>
      <c r="N964" s="50"/>
      <c r="O964" s="50"/>
      <c r="P964" s="50"/>
      <c r="Q964" s="50"/>
      <c r="R964" s="50"/>
      <c r="S964" s="50"/>
      <c r="T964" s="50"/>
      <c r="U964" s="50"/>
      <c r="V964" s="50"/>
      <c r="W964" s="50"/>
      <c r="X964" s="50"/>
      <c r="Y964" s="50"/>
      <c r="Z964" s="50"/>
    </row>
    <row r="965" spans="1:26" ht="15.75" customHeight="1">
      <c r="A965" s="50"/>
      <c r="B965" s="50"/>
      <c r="C965" s="50"/>
      <c r="D965" s="50"/>
      <c r="E965" s="54"/>
      <c r="F965" s="55"/>
      <c r="G965" s="56"/>
      <c r="H965" s="50"/>
      <c r="I965" s="50"/>
      <c r="J965" s="50"/>
      <c r="K965" s="50"/>
      <c r="L965" s="50"/>
      <c r="M965" s="50"/>
      <c r="N965" s="50"/>
      <c r="O965" s="50"/>
      <c r="P965" s="50"/>
      <c r="Q965" s="50"/>
      <c r="R965" s="50"/>
      <c r="S965" s="50"/>
      <c r="T965" s="50"/>
      <c r="U965" s="50"/>
      <c r="V965" s="50"/>
      <c r="W965" s="50"/>
      <c r="X965" s="50"/>
      <c r="Y965" s="50"/>
      <c r="Z965" s="50"/>
    </row>
    <row r="966" spans="1:26" ht="15.75" customHeight="1">
      <c r="A966" s="50"/>
      <c r="B966" s="50"/>
      <c r="C966" s="50"/>
      <c r="D966" s="50"/>
      <c r="E966" s="54"/>
      <c r="F966" s="55"/>
      <c r="G966" s="56"/>
      <c r="H966" s="50"/>
      <c r="I966" s="50"/>
      <c r="J966" s="50"/>
      <c r="K966" s="50"/>
      <c r="L966" s="50"/>
      <c r="M966" s="50"/>
      <c r="N966" s="50"/>
      <c r="O966" s="50"/>
      <c r="P966" s="50"/>
      <c r="Q966" s="50"/>
      <c r="R966" s="50"/>
      <c r="S966" s="50"/>
      <c r="T966" s="50"/>
      <c r="U966" s="50"/>
      <c r="V966" s="50"/>
      <c r="W966" s="50"/>
      <c r="X966" s="50"/>
      <c r="Y966" s="50"/>
      <c r="Z966" s="50"/>
    </row>
    <row r="967" spans="1:26" ht="15.75" customHeight="1">
      <c r="A967" s="50"/>
      <c r="B967" s="50"/>
      <c r="C967" s="50"/>
      <c r="D967" s="50"/>
      <c r="E967" s="54"/>
      <c r="F967" s="55"/>
      <c r="G967" s="56"/>
      <c r="H967" s="50"/>
      <c r="I967" s="50"/>
      <c r="J967" s="50"/>
      <c r="K967" s="50"/>
      <c r="L967" s="50"/>
      <c r="M967" s="50"/>
      <c r="N967" s="50"/>
      <c r="O967" s="50"/>
      <c r="P967" s="50"/>
      <c r="Q967" s="50"/>
      <c r="R967" s="50"/>
      <c r="S967" s="50"/>
      <c r="T967" s="50"/>
      <c r="U967" s="50"/>
      <c r="V967" s="50"/>
      <c r="W967" s="50"/>
      <c r="X967" s="50"/>
      <c r="Y967" s="50"/>
      <c r="Z967" s="50"/>
    </row>
    <row r="968" spans="1:26" ht="15.75" customHeight="1">
      <c r="A968" s="50"/>
      <c r="B968" s="50"/>
      <c r="C968" s="50"/>
      <c r="D968" s="50"/>
      <c r="E968" s="54"/>
      <c r="F968" s="55"/>
      <c r="G968" s="56"/>
      <c r="H968" s="50"/>
      <c r="I968" s="50"/>
      <c r="J968" s="50"/>
      <c r="K968" s="50"/>
      <c r="L968" s="50"/>
      <c r="M968" s="50"/>
      <c r="N968" s="50"/>
      <c r="O968" s="50"/>
      <c r="P968" s="50"/>
      <c r="Q968" s="50"/>
      <c r="R968" s="50"/>
      <c r="S968" s="50"/>
      <c r="T968" s="50"/>
      <c r="U968" s="50"/>
      <c r="V968" s="50"/>
      <c r="W968" s="50"/>
      <c r="X968" s="50"/>
      <c r="Y968" s="50"/>
      <c r="Z968" s="50"/>
    </row>
    <row r="969" spans="1:26" ht="15.75" customHeight="1">
      <c r="A969" s="50"/>
      <c r="B969" s="50"/>
      <c r="C969" s="50"/>
      <c r="D969" s="50"/>
      <c r="E969" s="54"/>
      <c r="F969" s="55"/>
      <c r="G969" s="56"/>
      <c r="H969" s="50"/>
      <c r="I969" s="50"/>
      <c r="J969" s="50"/>
      <c r="K969" s="50"/>
      <c r="L969" s="50"/>
      <c r="M969" s="50"/>
      <c r="N969" s="50"/>
      <c r="O969" s="50"/>
      <c r="P969" s="50"/>
      <c r="Q969" s="50"/>
      <c r="R969" s="50"/>
      <c r="S969" s="50"/>
      <c r="T969" s="50"/>
      <c r="U969" s="50"/>
      <c r="V969" s="50"/>
      <c r="W969" s="50"/>
      <c r="X969" s="50"/>
      <c r="Y969" s="50"/>
      <c r="Z969" s="50"/>
    </row>
    <row r="970" spans="1:26" ht="15.75" customHeight="1">
      <c r="A970" s="50"/>
      <c r="B970" s="50"/>
      <c r="C970" s="50"/>
      <c r="D970" s="50"/>
      <c r="E970" s="54"/>
      <c r="F970" s="55"/>
      <c r="G970" s="56"/>
      <c r="H970" s="50"/>
      <c r="I970" s="50"/>
      <c r="J970" s="50"/>
      <c r="K970" s="50"/>
      <c r="L970" s="50"/>
      <c r="M970" s="50"/>
      <c r="N970" s="50"/>
      <c r="O970" s="50"/>
      <c r="P970" s="50"/>
      <c r="Q970" s="50"/>
      <c r="R970" s="50"/>
      <c r="S970" s="50"/>
      <c r="T970" s="50"/>
      <c r="U970" s="50"/>
      <c r="V970" s="50"/>
      <c r="W970" s="50"/>
      <c r="X970" s="50"/>
      <c r="Y970" s="50"/>
      <c r="Z970" s="50"/>
    </row>
    <row r="971" spans="1:26" ht="15.75" customHeight="1">
      <c r="A971" s="50"/>
      <c r="B971" s="50"/>
      <c r="C971" s="50"/>
      <c r="D971" s="50"/>
      <c r="E971" s="54"/>
      <c r="F971" s="55"/>
      <c r="G971" s="56"/>
      <c r="H971" s="50"/>
      <c r="I971" s="50"/>
      <c r="J971" s="50"/>
      <c r="K971" s="50"/>
      <c r="L971" s="50"/>
      <c r="M971" s="50"/>
      <c r="N971" s="50"/>
      <c r="O971" s="50"/>
      <c r="P971" s="50"/>
      <c r="Q971" s="50"/>
      <c r="R971" s="50"/>
      <c r="S971" s="50"/>
      <c r="T971" s="50"/>
      <c r="U971" s="50"/>
      <c r="V971" s="50"/>
      <c r="W971" s="50"/>
      <c r="X971" s="50"/>
      <c r="Y971" s="50"/>
      <c r="Z971" s="50"/>
    </row>
    <row r="972" spans="1:26" ht="15.75" customHeight="1">
      <c r="A972" s="50"/>
      <c r="B972" s="50"/>
      <c r="C972" s="50"/>
      <c r="D972" s="50"/>
      <c r="E972" s="54"/>
      <c r="F972" s="55"/>
      <c r="G972" s="56"/>
      <c r="H972" s="50"/>
      <c r="I972" s="50"/>
      <c r="J972" s="50"/>
      <c r="K972" s="50"/>
      <c r="L972" s="50"/>
      <c r="M972" s="50"/>
      <c r="N972" s="50"/>
      <c r="O972" s="50"/>
      <c r="P972" s="50"/>
      <c r="Q972" s="50"/>
      <c r="R972" s="50"/>
      <c r="S972" s="50"/>
      <c r="T972" s="50"/>
      <c r="U972" s="50"/>
      <c r="V972" s="50"/>
      <c r="W972" s="50"/>
      <c r="X972" s="50"/>
      <c r="Y972" s="50"/>
      <c r="Z972" s="50"/>
    </row>
    <row r="973" spans="1:26" ht="15.75" customHeight="1">
      <c r="A973" s="50"/>
      <c r="B973" s="50"/>
      <c r="C973" s="50"/>
      <c r="D973" s="50"/>
      <c r="E973" s="54"/>
      <c r="F973" s="55"/>
      <c r="G973" s="56"/>
      <c r="H973" s="50"/>
      <c r="I973" s="50"/>
      <c r="J973" s="50"/>
      <c r="K973" s="50"/>
      <c r="L973" s="50"/>
      <c r="M973" s="50"/>
      <c r="N973" s="50"/>
      <c r="O973" s="50"/>
      <c r="P973" s="50"/>
      <c r="Q973" s="50"/>
      <c r="R973" s="50"/>
      <c r="S973" s="50"/>
      <c r="T973" s="50"/>
      <c r="U973" s="50"/>
      <c r="V973" s="50"/>
      <c r="W973" s="50"/>
      <c r="X973" s="50"/>
      <c r="Y973" s="50"/>
      <c r="Z973" s="50"/>
    </row>
    <row r="974" spans="1:26" ht="15.75" customHeight="1">
      <c r="A974" s="50"/>
      <c r="B974" s="50"/>
      <c r="C974" s="50"/>
      <c r="D974" s="50"/>
      <c r="E974" s="54"/>
      <c r="F974" s="55"/>
      <c r="G974" s="56"/>
      <c r="H974" s="50"/>
      <c r="I974" s="50"/>
      <c r="J974" s="50"/>
      <c r="K974" s="50"/>
      <c r="L974" s="50"/>
      <c r="M974" s="50"/>
      <c r="N974" s="50"/>
      <c r="O974" s="50"/>
      <c r="P974" s="50"/>
      <c r="Q974" s="50"/>
      <c r="R974" s="50"/>
      <c r="S974" s="50"/>
      <c r="T974" s="50"/>
      <c r="U974" s="50"/>
      <c r="V974" s="50"/>
      <c r="W974" s="50"/>
      <c r="X974" s="50"/>
      <c r="Y974" s="50"/>
      <c r="Z974" s="50"/>
    </row>
    <row r="975" spans="1:26" ht="15.75" customHeight="1">
      <c r="A975" s="50"/>
      <c r="B975" s="50"/>
      <c r="C975" s="50"/>
      <c r="D975" s="50"/>
      <c r="E975" s="54"/>
      <c r="F975" s="55"/>
      <c r="G975" s="56"/>
      <c r="H975" s="50"/>
      <c r="I975" s="50"/>
      <c r="J975" s="50"/>
      <c r="K975" s="50"/>
      <c r="L975" s="50"/>
      <c r="M975" s="50"/>
      <c r="N975" s="50"/>
      <c r="O975" s="50"/>
      <c r="P975" s="50"/>
      <c r="Q975" s="50"/>
      <c r="R975" s="50"/>
      <c r="S975" s="50"/>
      <c r="T975" s="50"/>
      <c r="U975" s="50"/>
      <c r="V975" s="50"/>
      <c r="W975" s="50"/>
      <c r="X975" s="50"/>
      <c r="Y975" s="50"/>
      <c r="Z975" s="50"/>
    </row>
    <row r="976" spans="1:26" ht="15.75" customHeight="1">
      <c r="A976" s="50"/>
      <c r="B976" s="50"/>
      <c r="C976" s="50"/>
      <c r="D976" s="50"/>
      <c r="E976" s="54"/>
      <c r="F976" s="55"/>
      <c r="G976" s="56"/>
      <c r="H976" s="50"/>
      <c r="I976" s="50"/>
      <c r="J976" s="50"/>
      <c r="K976" s="50"/>
      <c r="L976" s="50"/>
      <c r="M976" s="50"/>
      <c r="N976" s="50"/>
      <c r="O976" s="50"/>
      <c r="P976" s="50"/>
      <c r="Q976" s="50"/>
      <c r="R976" s="50"/>
      <c r="S976" s="50"/>
      <c r="T976" s="50"/>
      <c r="U976" s="50"/>
      <c r="V976" s="50"/>
      <c r="W976" s="50"/>
      <c r="X976" s="50"/>
      <c r="Y976" s="50"/>
      <c r="Z976" s="50"/>
    </row>
    <row r="977" spans="1:26" ht="15.75" customHeight="1">
      <c r="A977" s="50"/>
      <c r="B977" s="50"/>
      <c r="C977" s="50"/>
      <c r="D977" s="50"/>
      <c r="E977" s="54"/>
      <c r="F977" s="55"/>
      <c r="G977" s="56"/>
      <c r="H977" s="50"/>
      <c r="I977" s="50"/>
      <c r="J977" s="50"/>
      <c r="K977" s="50"/>
      <c r="L977" s="50"/>
      <c r="M977" s="50"/>
      <c r="N977" s="50"/>
      <c r="O977" s="50"/>
      <c r="P977" s="50"/>
      <c r="Q977" s="50"/>
      <c r="R977" s="50"/>
      <c r="S977" s="50"/>
      <c r="T977" s="50"/>
      <c r="U977" s="50"/>
      <c r="V977" s="50"/>
      <c r="W977" s="50"/>
      <c r="X977" s="50"/>
      <c r="Y977" s="50"/>
      <c r="Z977" s="50"/>
    </row>
    <row r="978" spans="1:26" ht="15.75" customHeight="1">
      <c r="A978" s="50"/>
      <c r="B978" s="50"/>
      <c r="C978" s="50"/>
      <c r="D978" s="50"/>
      <c r="E978" s="54"/>
      <c r="F978" s="55"/>
      <c r="G978" s="56"/>
      <c r="H978" s="50"/>
      <c r="I978" s="50"/>
      <c r="J978" s="50"/>
      <c r="K978" s="50"/>
      <c r="L978" s="50"/>
      <c r="M978" s="50"/>
      <c r="N978" s="50"/>
      <c r="O978" s="50"/>
      <c r="P978" s="50"/>
      <c r="Q978" s="50"/>
      <c r="R978" s="50"/>
      <c r="S978" s="50"/>
      <c r="T978" s="50"/>
      <c r="U978" s="50"/>
      <c r="V978" s="50"/>
      <c r="W978" s="50"/>
      <c r="X978" s="50"/>
      <c r="Y978" s="50"/>
      <c r="Z978" s="50"/>
    </row>
    <row r="979" spans="1:26" ht="15.75" customHeight="1">
      <c r="A979" s="50"/>
      <c r="B979" s="50"/>
      <c r="C979" s="50"/>
      <c r="D979" s="50"/>
      <c r="E979" s="54"/>
      <c r="F979" s="55"/>
      <c r="G979" s="56"/>
      <c r="H979" s="50"/>
      <c r="I979" s="50"/>
      <c r="J979" s="50"/>
      <c r="K979" s="50"/>
      <c r="L979" s="50"/>
      <c r="M979" s="50"/>
      <c r="N979" s="50"/>
      <c r="O979" s="50"/>
      <c r="P979" s="50"/>
      <c r="Q979" s="50"/>
      <c r="R979" s="50"/>
      <c r="S979" s="50"/>
      <c r="T979" s="50"/>
      <c r="U979" s="50"/>
      <c r="V979" s="50"/>
      <c r="W979" s="50"/>
      <c r="X979" s="50"/>
      <c r="Y979" s="50"/>
      <c r="Z979" s="50"/>
    </row>
    <row r="980" spans="1:26" ht="15.75" customHeight="1">
      <c r="A980" s="50"/>
      <c r="B980" s="50"/>
      <c r="C980" s="50"/>
      <c r="D980" s="50"/>
      <c r="E980" s="54"/>
      <c r="F980" s="55"/>
      <c r="G980" s="56"/>
      <c r="H980" s="50"/>
      <c r="I980" s="50"/>
      <c r="J980" s="50"/>
      <c r="K980" s="50"/>
      <c r="L980" s="50"/>
      <c r="M980" s="50"/>
      <c r="N980" s="50"/>
      <c r="O980" s="50"/>
      <c r="P980" s="50"/>
      <c r="Q980" s="50"/>
      <c r="R980" s="50"/>
      <c r="S980" s="50"/>
      <c r="T980" s="50"/>
      <c r="U980" s="50"/>
      <c r="V980" s="50"/>
      <c r="W980" s="50"/>
      <c r="X980" s="50"/>
      <c r="Y980" s="50"/>
      <c r="Z980" s="50"/>
    </row>
    <row r="981" spans="1:26" ht="15.75" customHeight="1">
      <c r="A981" s="50"/>
      <c r="B981" s="50"/>
      <c r="C981" s="50"/>
      <c r="D981" s="50"/>
      <c r="E981" s="54"/>
      <c r="F981" s="55"/>
      <c r="G981" s="56"/>
      <c r="H981" s="50"/>
      <c r="I981" s="50"/>
      <c r="J981" s="50"/>
      <c r="K981" s="50"/>
      <c r="L981" s="50"/>
      <c r="M981" s="50"/>
      <c r="N981" s="50"/>
      <c r="O981" s="50"/>
      <c r="P981" s="50"/>
      <c r="Q981" s="50"/>
      <c r="R981" s="50"/>
      <c r="S981" s="50"/>
      <c r="T981" s="50"/>
      <c r="U981" s="50"/>
      <c r="V981" s="50"/>
      <c r="W981" s="50"/>
      <c r="X981" s="50"/>
      <c r="Y981" s="50"/>
      <c r="Z981" s="50"/>
    </row>
    <row r="982" spans="1:26" ht="15.75" customHeight="1">
      <c r="A982" s="50"/>
      <c r="B982" s="50"/>
      <c r="C982" s="50"/>
      <c r="D982" s="50"/>
      <c r="E982" s="54"/>
      <c r="F982" s="55"/>
      <c r="G982" s="56"/>
      <c r="H982" s="50"/>
      <c r="I982" s="50"/>
      <c r="J982" s="50"/>
      <c r="K982" s="50"/>
      <c r="L982" s="50"/>
      <c r="M982" s="50"/>
      <c r="N982" s="50"/>
      <c r="O982" s="50"/>
      <c r="P982" s="50"/>
      <c r="Q982" s="50"/>
      <c r="R982" s="50"/>
      <c r="S982" s="50"/>
      <c r="T982" s="50"/>
      <c r="U982" s="50"/>
      <c r="V982" s="50"/>
      <c r="W982" s="50"/>
      <c r="X982" s="50"/>
      <c r="Y982" s="50"/>
      <c r="Z982" s="50"/>
    </row>
    <row r="983" spans="1:26" ht="15.75" customHeight="1">
      <c r="A983" s="50"/>
      <c r="B983" s="50"/>
      <c r="C983" s="50"/>
      <c r="D983" s="50"/>
      <c r="E983" s="54"/>
      <c r="F983" s="55"/>
      <c r="G983" s="56"/>
      <c r="H983" s="50"/>
      <c r="I983" s="50"/>
      <c r="J983" s="50"/>
      <c r="K983" s="50"/>
      <c r="L983" s="50"/>
      <c r="M983" s="50"/>
      <c r="N983" s="50"/>
      <c r="O983" s="50"/>
      <c r="P983" s="50"/>
      <c r="Q983" s="50"/>
      <c r="R983" s="50"/>
      <c r="S983" s="50"/>
      <c r="T983" s="50"/>
      <c r="U983" s="50"/>
      <c r="V983" s="50"/>
      <c r="W983" s="50"/>
      <c r="X983" s="50"/>
      <c r="Y983" s="50"/>
      <c r="Z983" s="50"/>
    </row>
    <row r="984" spans="1:26" ht="15.75" customHeight="1">
      <c r="A984" s="50"/>
      <c r="B984" s="50"/>
      <c r="C984" s="50"/>
      <c r="D984" s="50"/>
      <c r="E984" s="54"/>
      <c r="F984" s="55"/>
      <c r="G984" s="56"/>
      <c r="H984" s="50"/>
      <c r="I984" s="50"/>
      <c r="J984" s="50"/>
      <c r="K984" s="50"/>
      <c r="L984" s="50"/>
      <c r="M984" s="50"/>
      <c r="N984" s="50"/>
      <c r="O984" s="50"/>
      <c r="P984" s="50"/>
      <c r="Q984" s="50"/>
      <c r="R984" s="50"/>
      <c r="S984" s="50"/>
      <c r="T984" s="50"/>
      <c r="U984" s="50"/>
      <c r="V984" s="50"/>
      <c r="W984" s="50"/>
      <c r="X984" s="50"/>
      <c r="Y984" s="50"/>
      <c r="Z984" s="50"/>
    </row>
    <row r="985" spans="1:26" ht="15.75" customHeight="1">
      <c r="A985" s="50"/>
      <c r="B985" s="50"/>
      <c r="C985" s="50"/>
      <c r="D985" s="50"/>
      <c r="E985" s="54"/>
      <c r="F985" s="55"/>
      <c r="G985" s="56"/>
      <c r="H985" s="50"/>
      <c r="I985" s="50"/>
      <c r="J985" s="50"/>
      <c r="K985" s="50"/>
      <c r="L985" s="50"/>
      <c r="M985" s="50"/>
      <c r="N985" s="50"/>
      <c r="O985" s="50"/>
      <c r="P985" s="50"/>
      <c r="Q985" s="50"/>
      <c r="R985" s="50"/>
      <c r="S985" s="50"/>
      <c r="T985" s="50"/>
      <c r="U985" s="50"/>
      <c r="V985" s="50"/>
      <c r="W985" s="50"/>
      <c r="X985" s="50"/>
      <c r="Y985" s="50"/>
      <c r="Z985" s="50"/>
    </row>
    <row r="986" spans="1:26" ht="15.75" customHeight="1">
      <c r="A986" s="50"/>
      <c r="B986" s="50"/>
      <c r="C986" s="50"/>
      <c r="D986" s="50"/>
      <c r="E986" s="54"/>
      <c r="F986" s="55"/>
      <c r="G986" s="56"/>
      <c r="H986" s="50"/>
      <c r="I986" s="50"/>
      <c r="J986" s="50"/>
      <c r="K986" s="50"/>
      <c r="L986" s="50"/>
      <c r="M986" s="50"/>
      <c r="N986" s="50"/>
      <c r="O986" s="50"/>
      <c r="P986" s="50"/>
      <c r="Q986" s="50"/>
      <c r="R986" s="50"/>
      <c r="S986" s="50"/>
      <c r="T986" s="50"/>
      <c r="U986" s="50"/>
      <c r="V986" s="50"/>
      <c r="W986" s="50"/>
      <c r="X986" s="50"/>
      <c r="Y986" s="50"/>
      <c r="Z986" s="50"/>
    </row>
    <row r="987" spans="1:26" ht="15.75" customHeight="1">
      <c r="A987" s="50"/>
      <c r="B987" s="50"/>
      <c r="C987" s="50"/>
      <c r="D987" s="50"/>
      <c r="E987" s="54"/>
      <c r="F987" s="55"/>
      <c r="G987" s="56"/>
      <c r="H987" s="50"/>
      <c r="I987" s="50"/>
      <c r="J987" s="50"/>
      <c r="K987" s="50"/>
      <c r="L987" s="50"/>
      <c r="M987" s="50"/>
      <c r="N987" s="50"/>
      <c r="O987" s="50"/>
      <c r="P987" s="50"/>
      <c r="Q987" s="50"/>
      <c r="R987" s="50"/>
      <c r="S987" s="50"/>
      <c r="T987" s="50"/>
      <c r="U987" s="50"/>
      <c r="V987" s="50"/>
      <c r="W987" s="50"/>
      <c r="X987" s="50"/>
      <c r="Y987" s="50"/>
      <c r="Z987" s="50"/>
    </row>
    <row r="988" spans="1:26" ht="15.75" customHeight="1">
      <c r="A988" s="50"/>
      <c r="B988" s="50"/>
      <c r="C988" s="50"/>
      <c r="D988" s="50"/>
      <c r="E988" s="54"/>
      <c r="F988" s="55"/>
      <c r="G988" s="56"/>
      <c r="H988" s="50"/>
      <c r="I988" s="50"/>
      <c r="J988" s="50"/>
      <c r="K988" s="50"/>
      <c r="L988" s="50"/>
      <c r="M988" s="50"/>
      <c r="N988" s="50"/>
      <c r="O988" s="50"/>
      <c r="P988" s="50"/>
      <c r="Q988" s="50"/>
      <c r="R988" s="50"/>
      <c r="S988" s="50"/>
      <c r="T988" s="50"/>
      <c r="U988" s="50"/>
      <c r="V988" s="50"/>
      <c r="W988" s="50"/>
      <c r="X988" s="50"/>
      <c r="Y988" s="50"/>
      <c r="Z988" s="50"/>
    </row>
    <row r="989" spans="1:26" ht="15.75" customHeight="1">
      <c r="A989" s="50"/>
      <c r="B989" s="50"/>
      <c r="C989" s="50"/>
      <c r="D989" s="50"/>
      <c r="E989" s="54"/>
      <c r="F989" s="55"/>
      <c r="G989" s="56"/>
      <c r="H989" s="50"/>
      <c r="I989" s="50"/>
      <c r="J989" s="50"/>
      <c r="K989" s="50"/>
      <c r="L989" s="50"/>
      <c r="M989" s="50"/>
      <c r="N989" s="50"/>
      <c r="O989" s="50"/>
      <c r="P989" s="50"/>
      <c r="Q989" s="50"/>
      <c r="R989" s="50"/>
      <c r="S989" s="50"/>
      <c r="T989" s="50"/>
      <c r="U989" s="50"/>
      <c r="V989" s="50"/>
      <c r="W989" s="50"/>
      <c r="X989" s="50"/>
      <c r="Y989" s="50"/>
      <c r="Z989" s="50"/>
    </row>
    <row r="990" spans="1:26" ht="15.75" customHeight="1">
      <c r="A990" s="50"/>
      <c r="B990" s="50"/>
      <c r="C990" s="50"/>
      <c r="D990" s="50"/>
      <c r="E990" s="54"/>
      <c r="F990" s="55"/>
      <c r="G990" s="56"/>
      <c r="H990" s="50"/>
      <c r="I990" s="50"/>
      <c r="J990" s="50"/>
      <c r="K990" s="50"/>
      <c r="L990" s="50"/>
      <c r="M990" s="50"/>
      <c r="N990" s="50"/>
      <c r="O990" s="50"/>
      <c r="P990" s="50"/>
      <c r="Q990" s="50"/>
      <c r="R990" s="50"/>
      <c r="S990" s="50"/>
      <c r="T990" s="50"/>
      <c r="U990" s="50"/>
      <c r="V990" s="50"/>
      <c r="W990" s="50"/>
      <c r="X990" s="50"/>
      <c r="Y990" s="50"/>
      <c r="Z990" s="50"/>
    </row>
    <row r="991" spans="1:26" ht="15.75" customHeight="1">
      <c r="A991" s="50"/>
      <c r="B991" s="50"/>
      <c r="C991" s="50"/>
      <c r="D991" s="50"/>
      <c r="E991" s="54"/>
      <c r="F991" s="55"/>
      <c r="G991" s="56"/>
      <c r="H991" s="50"/>
      <c r="I991" s="50"/>
      <c r="J991" s="50"/>
      <c r="K991" s="50"/>
      <c r="L991" s="50"/>
      <c r="M991" s="50"/>
      <c r="N991" s="50"/>
      <c r="O991" s="50"/>
      <c r="P991" s="50"/>
      <c r="Q991" s="50"/>
      <c r="R991" s="50"/>
      <c r="S991" s="50"/>
      <c r="T991" s="50"/>
      <c r="U991" s="50"/>
      <c r="V991" s="50"/>
      <c r="W991" s="50"/>
      <c r="X991" s="50"/>
      <c r="Y991" s="50"/>
      <c r="Z991" s="50"/>
    </row>
    <row r="992" spans="1:26" ht="15.75" customHeight="1">
      <c r="A992" s="50"/>
      <c r="B992" s="50"/>
      <c r="C992" s="50"/>
      <c r="D992" s="50"/>
      <c r="E992" s="54"/>
      <c r="F992" s="55"/>
      <c r="G992" s="56"/>
      <c r="H992" s="50"/>
      <c r="I992" s="50"/>
      <c r="J992" s="50"/>
      <c r="K992" s="50"/>
      <c r="L992" s="50"/>
      <c r="M992" s="50"/>
      <c r="N992" s="50"/>
      <c r="O992" s="50"/>
      <c r="P992" s="50"/>
      <c r="Q992" s="50"/>
      <c r="R992" s="50"/>
      <c r="S992" s="50"/>
      <c r="T992" s="50"/>
      <c r="U992" s="50"/>
      <c r="V992" s="50"/>
      <c r="W992" s="50"/>
      <c r="X992" s="50"/>
      <c r="Y992" s="50"/>
      <c r="Z992" s="50"/>
    </row>
    <row r="993" spans="1:26" ht="15.75" customHeight="1">
      <c r="A993" s="50"/>
      <c r="B993" s="50"/>
      <c r="C993" s="50"/>
      <c r="D993" s="50"/>
      <c r="E993" s="54"/>
      <c r="F993" s="55"/>
      <c r="G993" s="56"/>
      <c r="H993" s="50"/>
      <c r="I993" s="50"/>
      <c r="J993" s="50"/>
      <c r="K993" s="50"/>
      <c r="L993" s="50"/>
      <c r="M993" s="50"/>
      <c r="N993" s="50"/>
      <c r="O993" s="50"/>
      <c r="P993" s="50"/>
      <c r="Q993" s="50"/>
      <c r="R993" s="50"/>
      <c r="S993" s="50"/>
      <c r="T993" s="50"/>
      <c r="U993" s="50"/>
      <c r="V993" s="50"/>
      <c r="W993" s="50"/>
      <c r="X993" s="50"/>
      <c r="Y993" s="50"/>
      <c r="Z993" s="50"/>
    </row>
    <row r="994" spans="1:26" ht="15.75" customHeight="1">
      <c r="A994" s="50"/>
      <c r="B994" s="50"/>
      <c r="C994" s="50"/>
      <c r="D994" s="50"/>
      <c r="E994" s="54"/>
      <c r="F994" s="55"/>
      <c r="G994" s="56"/>
      <c r="H994" s="50"/>
      <c r="I994" s="50"/>
      <c r="J994" s="50"/>
      <c r="K994" s="50"/>
      <c r="L994" s="50"/>
      <c r="M994" s="50"/>
      <c r="N994" s="50"/>
      <c r="O994" s="50"/>
      <c r="P994" s="50"/>
      <c r="Q994" s="50"/>
      <c r="R994" s="50"/>
      <c r="S994" s="50"/>
      <c r="T994" s="50"/>
      <c r="U994" s="50"/>
      <c r="V994" s="50"/>
      <c r="W994" s="50"/>
      <c r="X994" s="50"/>
      <c r="Y994" s="50"/>
      <c r="Z994" s="50"/>
    </row>
    <row r="995" spans="1:26" ht="15.75" customHeight="1">
      <c r="A995" s="50"/>
      <c r="B995" s="50"/>
      <c r="C995" s="50"/>
      <c r="D995" s="50"/>
      <c r="E995" s="54"/>
      <c r="F995" s="55"/>
      <c r="G995" s="56"/>
      <c r="H995" s="50"/>
      <c r="I995" s="50"/>
      <c r="J995" s="50"/>
      <c r="K995" s="50"/>
      <c r="L995" s="50"/>
      <c r="M995" s="50"/>
      <c r="N995" s="50"/>
      <c r="O995" s="50"/>
      <c r="P995" s="50"/>
      <c r="Q995" s="50"/>
      <c r="R995" s="50"/>
      <c r="S995" s="50"/>
      <c r="T995" s="50"/>
      <c r="U995" s="50"/>
      <c r="V995" s="50"/>
      <c r="W995" s="50"/>
      <c r="X995" s="50"/>
      <c r="Y995" s="50"/>
      <c r="Z995" s="50"/>
    </row>
    <row r="996" spans="1:26" ht="15.75" customHeight="1">
      <c r="A996" s="50"/>
      <c r="B996" s="50"/>
      <c r="C996" s="50"/>
      <c r="D996" s="50"/>
      <c r="E996" s="54"/>
      <c r="F996" s="55"/>
      <c r="G996" s="56"/>
      <c r="H996" s="50"/>
      <c r="I996" s="50"/>
      <c r="J996" s="50"/>
      <c r="K996" s="50"/>
      <c r="L996" s="50"/>
      <c r="M996" s="50"/>
      <c r="N996" s="50"/>
      <c r="O996" s="50"/>
      <c r="P996" s="50"/>
      <c r="Q996" s="50"/>
      <c r="R996" s="50"/>
      <c r="S996" s="50"/>
      <c r="T996" s="50"/>
      <c r="U996" s="50"/>
      <c r="V996" s="50"/>
      <c r="W996" s="50"/>
      <c r="X996" s="50"/>
      <c r="Y996" s="50"/>
      <c r="Z996" s="50"/>
    </row>
    <row r="997" spans="1:26" ht="15.75" customHeight="1">
      <c r="A997" s="50"/>
      <c r="B997" s="50"/>
      <c r="C997" s="50"/>
      <c r="D997" s="50"/>
      <c r="E997" s="54"/>
      <c r="F997" s="55"/>
      <c r="G997" s="56"/>
      <c r="H997" s="50"/>
      <c r="I997" s="50"/>
      <c r="J997" s="50"/>
      <c r="K997" s="50"/>
      <c r="L997" s="50"/>
      <c r="M997" s="50"/>
      <c r="N997" s="50"/>
      <c r="O997" s="50"/>
      <c r="P997" s="50"/>
      <c r="Q997" s="50"/>
      <c r="R997" s="50"/>
      <c r="S997" s="50"/>
      <c r="T997" s="50"/>
      <c r="U997" s="50"/>
      <c r="V997" s="50"/>
      <c r="W997" s="50"/>
      <c r="X997" s="50"/>
      <c r="Y997" s="50"/>
      <c r="Z997" s="50"/>
    </row>
    <row r="998" spans="1:26" ht="15.75" customHeight="1">
      <c r="A998" s="50"/>
      <c r="B998" s="50"/>
      <c r="C998" s="50"/>
      <c r="D998" s="50"/>
      <c r="E998" s="54"/>
      <c r="F998" s="55"/>
      <c r="G998" s="56"/>
      <c r="H998" s="50"/>
      <c r="I998" s="50"/>
      <c r="J998" s="50"/>
      <c r="K998" s="50"/>
      <c r="L998" s="50"/>
      <c r="M998" s="50"/>
      <c r="N998" s="50"/>
      <c r="O998" s="50"/>
      <c r="P998" s="50"/>
      <c r="Q998" s="50"/>
      <c r="R998" s="50"/>
      <c r="S998" s="50"/>
      <c r="T998" s="50"/>
      <c r="U998" s="50"/>
      <c r="V998" s="50"/>
      <c r="W998" s="50"/>
      <c r="X998" s="50"/>
      <c r="Y998" s="50"/>
      <c r="Z998" s="50"/>
    </row>
    <row r="999" spans="1:26" ht="15.75" customHeight="1">
      <c r="A999" s="50"/>
      <c r="B999" s="50"/>
      <c r="C999" s="50"/>
      <c r="D999" s="50"/>
      <c r="E999" s="54"/>
      <c r="F999" s="55"/>
      <c r="G999" s="56"/>
      <c r="H999" s="50"/>
      <c r="I999" s="50"/>
      <c r="J999" s="50"/>
      <c r="K999" s="50"/>
      <c r="L999" s="50"/>
      <c r="M999" s="50"/>
      <c r="N999" s="50"/>
      <c r="O999" s="50"/>
      <c r="P999" s="50"/>
      <c r="Q999" s="50"/>
      <c r="R999" s="50"/>
      <c r="S999" s="50"/>
      <c r="T999" s="50"/>
      <c r="U999" s="50"/>
      <c r="V999" s="50"/>
      <c r="W999" s="50"/>
      <c r="X999" s="50"/>
      <c r="Y999" s="50"/>
      <c r="Z999" s="50"/>
    </row>
    <row r="1000" spans="1:26" ht="15.75" customHeight="1">
      <c r="A1000" s="50"/>
      <c r="B1000" s="50"/>
      <c r="C1000" s="50"/>
      <c r="D1000" s="50"/>
      <c r="E1000" s="54"/>
      <c r="F1000" s="55"/>
      <c r="G1000" s="56"/>
      <c r="H1000" s="50"/>
      <c r="I1000" s="50"/>
      <c r="J1000" s="50"/>
      <c r="K1000" s="50"/>
      <c r="L1000" s="50"/>
      <c r="M1000" s="50"/>
      <c r="N1000" s="50"/>
      <c r="O1000" s="50"/>
      <c r="P1000" s="50"/>
      <c r="Q1000" s="50"/>
      <c r="R1000" s="50"/>
      <c r="S1000" s="50"/>
      <c r="T1000" s="50"/>
      <c r="U1000" s="50"/>
      <c r="V1000" s="50"/>
      <c r="W1000" s="50"/>
      <c r="X1000" s="50"/>
      <c r="Y1000" s="50"/>
      <c r="Z1000" s="50"/>
    </row>
  </sheetData>
  <mergeCells count="64">
    <mergeCell ref="A68:A71"/>
    <mergeCell ref="A73:A74"/>
    <mergeCell ref="B73:B74"/>
    <mergeCell ref="C73:C74"/>
    <mergeCell ref="A59:A60"/>
    <mergeCell ref="A63:A64"/>
    <mergeCell ref="B63:B64"/>
    <mergeCell ref="A65:H65"/>
    <mergeCell ref="B68:B71"/>
    <mergeCell ref="C68:C71"/>
    <mergeCell ref="A72:H72"/>
    <mergeCell ref="G73:G74"/>
    <mergeCell ref="G67:G71"/>
    <mergeCell ref="A40:A49"/>
    <mergeCell ref="B40:B49"/>
    <mergeCell ref="C43:C49"/>
    <mergeCell ref="A50:A51"/>
    <mergeCell ref="B50:B51"/>
    <mergeCell ref="C50:C51"/>
    <mergeCell ref="B23:B24"/>
    <mergeCell ref="A25:H25"/>
    <mergeCell ref="F26:F27"/>
    <mergeCell ref="G26:G27"/>
    <mergeCell ref="G29:G31"/>
    <mergeCell ref="C30:C31"/>
    <mergeCell ref="A23:A24"/>
    <mergeCell ref="A29:A31"/>
    <mergeCell ref="B29:B31"/>
    <mergeCell ref="A1:H1"/>
    <mergeCell ref="A6:H6"/>
    <mergeCell ref="B7:B22"/>
    <mergeCell ref="C7:C8"/>
    <mergeCell ref="C11:C22"/>
    <mergeCell ref="F11:F22"/>
    <mergeCell ref="G11:G22"/>
    <mergeCell ref="A7:A22"/>
    <mergeCell ref="B52:B54"/>
    <mergeCell ref="F59:F60"/>
    <mergeCell ref="G59:G60"/>
    <mergeCell ref="A55:A57"/>
    <mergeCell ref="B55:B57"/>
    <mergeCell ref="C55:C57"/>
    <mergeCell ref="A58:H58"/>
    <mergeCell ref="B59:B60"/>
    <mergeCell ref="C59:C60"/>
    <mergeCell ref="A52:A54"/>
    <mergeCell ref="G52:G57"/>
    <mergeCell ref="F55:F57"/>
    <mergeCell ref="C52:C54"/>
    <mergeCell ref="A61:H61"/>
    <mergeCell ref="F40:F49"/>
    <mergeCell ref="F52:F54"/>
    <mergeCell ref="F29:F31"/>
    <mergeCell ref="F33:F35"/>
    <mergeCell ref="G33:G35"/>
    <mergeCell ref="F36:F37"/>
    <mergeCell ref="G36:G37"/>
    <mergeCell ref="G40:G49"/>
    <mergeCell ref="G50:G51"/>
    <mergeCell ref="A32:H32"/>
    <mergeCell ref="A39:H39"/>
    <mergeCell ref="A33:A36"/>
    <mergeCell ref="B33:B36"/>
    <mergeCell ref="C33:C36"/>
  </mergeCells>
  <hyperlinks>
    <hyperlink ref="G7" location="'TABEL 1'!A1" display="Tabel 1" xr:uid="{00000000-0004-0000-0100-000000000000}"/>
    <hyperlink ref="G8" location="'TABEL 2'!A1" display="Tabel 2" xr:uid="{00000000-0004-0000-0100-000001000000}"/>
    <hyperlink ref="G10" location="'TABEL 2'!A1" display="Tabel 2" xr:uid="{00000000-0004-0000-0100-000002000000}"/>
    <hyperlink ref="G11" location="'TABEL 3'!A1" display="Tabel 3" xr:uid="{00000000-0004-0000-0100-000003000000}"/>
    <hyperlink ref="G24" r:id="rId1" xr:uid="{00000000-0004-0000-0100-000004000000}"/>
    <hyperlink ref="G28" location="'TABEL 5'!A1" display="Tabel 5" xr:uid="{00000000-0004-0000-0100-000005000000}"/>
    <hyperlink ref="G38" location="'TABEL 5'!A1" display="Tabel 5" xr:uid="{00000000-0004-0000-0100-000006000000}"/>
    <hyperlink ref="G66" location="'TABEL 11'!A1" display="Tabel 11" xr:uid="{00000000-0004-0000-0100-000007000000}"/>
    <hyperlink ref="G26:G27" location="'TABEL 4'!A1" display="Tabel 4" xr:uid="{A93719D4-84C8-204B-B33D-C3F4D179B31F}"/>
    <hyperlink ref="G29:G31" location="'TABEL 6'!A1" display="Tabel 6" xr:uid="{B22E050C-AECC-5445-8AEF-36046BA90687}"/>
    <hyperlink ref="G33:G35" location="'TABEL 7'!A1" display="Tabel 7" xr:uid="{8DEB1D17-D8D0-D244-A3F5-6B541D8727CA}"/>
    <hyperlink ref="G36:G37" location="'TABEL 14'!A1" display="Tabel 14" xr:uid="{C39A8851-29E4-5F47-BCF1-239EE25C07D4}"/>
    <hyperlink ref="G50:G51" location="'TABEL 8'!A1" display="Tabel 8" xr:uid="{8F63719F-B901-A347-8148-49271F51AFA3}"/>
    <hyperlink ref="G52:G57" location="'TABEL 9'!A1" display="Tabel 9" xr:uid="{FEFBF4EA-83AE-D642-B896-899E067D3C4A}"/>
    <hyperlink ref="G59:G60" location="'TABEL 10'!A1" display="Tabel 10" xr:uid="{D33EE798-6D80-704C-BB52-CBF5A878B08B}"/>
    <hyperlink ref="G67:G71" location="'TABEL 12'!A1" display="Tabel 12" xr:uid="{07785B93-D9BF-CF43-8378-E301C1B41851}"/>
    <hyperlink ref="G73:G74" location="'TABEL 13'!A1" display="Tabel 13" xr:uid="{E1A4A481-C7A7-E346-8FC7-C9258D8D395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E1000"/>
  <sheetViews>
    <sheetView workbookViewId="0">
      <selection activeCell="E1" sqref="E1"/>
    </sheetView>
  </sheetViews>
  <sheetFormatPr baseColWidth="10" defaultColWidth="12.6640625" defaultRowHeight="15" customHeight="1"/>
  <cols>
    <col min="1" max="1" width="6.6640625" customWidth="1"/>
    <col min="2" max="2" width="30.1640625" customWidth="1"/>
    <col min="3" max="3" width="40.5" customWidth="1"/>
    <col min="4" max="4" width="40.1640625" customWidth="1"/>
    <col min="5" max="5" width="23.6640625" customWidth="1"/>
    <col min="6" max="26" width="8.6640625" customWidth="1"/>
  </cols>
  <sheetData>
    <row r="1" spans="1:5">
      <c r="A1" s="429" t="s">
        <v>2644</v>
      </c>
      <c r="B1" s="276"/>
      <c r="C1" s="276"/>
      <c r="D1" s="276"/>
      <c r="E1" s="4" t="s">
        <v>254</v>
      </c>
    </row>
    <row r="2" spans="1:5">
      <c r="A2" s="235"/>
      <c r="B2" s="235"/>
    </row>
    <row r="3" spans="1:5">
      <c r="A3" s="166" t="s">
        <v>360</v>
      </c>
      <c r="B3" s="166" t="s">
        <v>2645</v>
      </c>
      <c r="C3" s="137" t="s">
        <v>2646</v>
      </c>
      <c r="D3" s="137" t="s">
        <v>2647</v>
      </c>
    </row>
    <row r="4" spans="1:5" ht="16">
      <c r="A4" s="430">
        <v>1</v>
      </c>
      <c r="B4" s="431" t="s">
        <v>2648</v>
      </c>
      <c r="C4" s="218" t="s">
        <v>2649</v>
      </c>
      <c r="D4" s="218" t="s">
        <v>2650</v>
      </c>
    </row>
    <row r="5" spans="1:5" ht="16">
      <c r="A5" s="264"/>
      <c r="B5" s="264"/>
      <c r="C5" s="218" t="s">
        <v>2651</v>
      </c>
      <c r="D5" s="218" t="s">
        <v>2652</v>
      </c>
    </row>
    <row r="6" spans="1:5" ht="31">
      <c r="A6" s="264"/>
      <c r="B6" s="264"/>
      <c r="C6" s="218" t="s">
        <v>2653</v>
      </c>
      <c r="D6" s="218" t="s">
        <v>2652</v>
      </c>
    </row>
    <row r="7" spans="1:5" ht="31">
      <c r="A7" s="265"/>
      <c r="B7" s="265"/>
      <c r="C7" s="218" t="s">
        <v>2654</v>
      </c>
      <c r="D7" s="218" t="s">
        <v>2652</v>
      </c>
    </row>
    <row r="8" spans="1:5" ht="16">
      <c r="A8" s="430">
        <v>2</v>
      </c>
      <c r="B8" s="431" t="s">
        <v>2655</v>
      </c>
      <c r="C8" s="218" t="s">
        <v>2649</v>
      </c>
      <c r="D8" s="218" t="s">
        <v>2650</v>
      </c>
    </row>
    <row r="9" spans="1:5" ht="31">
      <c r="A9" s="265"/>
      <c r="B9" s="265"/>
      <c r="C9" s="218" t="s">
        <v>2656</v>
      </c>
      <c r="D9" s="218" t="s">
        <v>2652</v>
      </c>
    </row>
    <row r="10" spans="1:5" ht="16">
      <c r="A10" s="430">
        <v>3</v>
      </c>
      <c r="B10" s="431" t="s">
        <v>2657</v>
      </c>
      <c r="C10" s="218" t="s">
        <v>2649</v>
      </c>
      <c r="D10" s="218" t="s">
        <v>2650</v>
      </c>
    </row>
    <row r="11" spans="1:5" ht="31">
      <c r="A11" s="264"/>
      <c r="B11" s="264"/>
      <c r="C11" s="218" t="s">
        <v>2658</v>
      </c>
      <c r="D11" s="218" t="s">
        <v>2659</v>
      </c>
    </row>
    <row r="12" spans="1:5" ht="16">
      <c r="A12" s="264"/>
      <c r="B12" s="264"/>
      <c r="C12" s="218" t="s">
        <v>2660</v>
      </c>
      <c r="D12" s="218" t="s">
        <v>2652</v>
      </c>
    </row>
    <row r="13" spans="1:5" ht="31">
      <c r="A13" s="265"/>
      <c r="B13" s="265"/>
      <c r="C13" s="218" t="s">
        <v>2654</v>
      </c>
      <c r="D13" s="218" t="s">
        <v>2652</v>
      </c>
    </row>
    <row r="14" spans="1:5" ht="16">
      <c r="A14" s="430">
        <v>4</v>
      </c>
      <c r="B14" s="431" t="s">
        <v>2661</v>
      </c>
      <c r="C14" s="218" t="s">
        <v>2649</v>
      </c>
      <c r="D14" s="218" t="s">
        <v>2650</v>
      </c>
    </row>
    <row r="15" spans="1:5" ht="31">
      <c r="A15" s="265"/>
      <c r="B15" s="265"/>
      <c r="C15" s="218" t="s">
        <v>2656</v>
      </c>
      <c r="D15" s="218" t="s">
        <v>2652</v>
      </c>
    </row>
    <row r="16" spans="1:5" ht="16">
      <c r="A16" s="430">
        <v>5</v>
      </c>
      <c r="B16" s="431" t="s">
        <v>2662</v>
      </c>
      <c r="C16" s="218" t="s">
        <v>2649</v>
      </c>
      <c r="D16" s="218" t="s">
        <v>2650</v>
      </c>
    </row>
    <row r="17" spans="1:4" ht="31">
      <c r="A17" s="264"/>
      <c r="B17" s="264"/>
      <c r="C17" s="218" t="s">
        <v>2656</v>
      </c>
      <c r="D17" s="218" t="s">
        <v>2652</v>
      </c>
    </row>
    <row r="18" spans="1:4" ht="31">
      <c r="A18" s="264"/>
      <c r="B18" s="264"/>
      <c r="C18" s="218" t="s">
        <v>2663</v>
      </c>
      <c r="D18" s="218" t="s">
        <v>2652</v>
      </c>
    </row>
    <row r="19" spans="1:4" ht="16">
      <c r="A19" s="265"/>
      <c r="B19" s="265"/>
      <c r="C19" s="218" t="s">
        <v>2664</v>
      </c>
      <c r="D19" s="218" t="s">
        <v>2652</v>
      </c>
    </row>
    <row r="20" spans="1:4" ht="16">
      <c r="A20" s="430">
        <v>6</v>
      </c>
      <c r="B20" s="431" t="s">
        <v>2665</v>
      </c>
      <c r="C20" s="218" t="s">
        <v>2649</v>
      </c>
      <c r="D20" s="218" t="s">
        <v>2650</v>
      </c>
    </row>
    <row r="21" spans="1:4" ht="15.75" customHeight="1">
      <c r="A21" s="265"/>
      <c r="B21" s="265"/>
      <c r="C21" s="218" t="s">
        <v>2666</v>
      </c>
      <c r="D21" s="218" t="s">
        <v>2652</v>
      </c>
    </row>
    <row r="22" spans="1:4" ht="15.75" customHeight="1">
      <c r="A22" s="430">
        <v>7</v>
      </c>
      <c r="B22" s="431" t="s">
        <v>2667</v>
      </c>
      <c r="C22" s="218" t="s">
        <v>2649</v>
      </c>
      <c r="D22" s="218" t="s">
        <v>2650</v>
      </c>
    </row>
    <row r="23" spans="1:4" ht="15.75" customHeight="1">
      <c r="A23" s="264"/>
      <c r="B23" s="264"/>
      <c r="C23" s="218" t="s">
        <v>2656</v>
      </c>
      <c r="D23" s="218" t="s">
        <v>2652</v>
      </c>
    </row>
    <row r="24" spans="1:4" ht="15.75" customHeight="1">
      <c r="A24" s="265"/>
      <c r="B24" s="265"/>
      <c r="C24" s="218" t="s">
        <v>2668</v>
      </c>
      <c r="D24" s="218" t="s">
        <v>2652</v>
      </c>
    </row>
    <row r="25" spans="1:4" ht="15.75" customHeight="1">
      <c r="A25" s="430">
        <v>8</v>
      </c>
      <c r="B25" s="431" t="s">
        <v>2669</v>
      </c>
      <c r="C25" s="236" t="s">
        <v>2670</v>
      </c>
      <c r="D25" s="236" t="s">
        <v>2671</v>
      </c>
    </row>
    <row r="26" spans="1:4" ht="15.75" customHeight="1">
      <c r="A26" s="265"/>
      <c r="B26" s="265"/>
      <c r="C26" s="236" t="s">
        <v>2672</v>
      </c>
      <c r="D26" s="236" t="s">
        <v>2673</v>
      </c>
    </row>
    <row r="27" spans="1:4" ht="15.75" customHeight="1">
      <c r="A27" s="207">
        <v>9</v>
      </c>
      <c r="B27" s="237" t="s">
        <v>2674</v>
      </c>
      <c r="C27" s="238"/>
      <c r="D27" s="238"/>
    </row>
    <row r="28" spans="1:4" ht="15.75" customHeight="1">
      <c r="A28" s="207">
        <v>10</v>
      </c>
      <c r="B28" s="239" t="s">
        <v>2675</v>
      </c>
      <c r="C28" s="238"/>
      <c r="D28" s="238"/>
    </row>
    <row r="29" spans="1:4" ht="15.75" customHeight="1">
      <c r="A29" s="207">
        <v>11</v>
      </c>
      <c r="B29" s="237" t="s">
        <v>2676</v>
      </c>
      <c r="C29" s="238"/>
      <c r="D29" s="238"/>
    </row>
    <row r="30" spans="1:4" ht="15.75" customHeight="1">
      <c r="A30" s="430">
        <v>12</v>
      </c>
      <c r="B30" s="431" t="s">
        <v>2677</v>
      </c>
      <c r="C30" s="236" t="s">
        <v>2678</v>
      </c>
      <c r="D30" s="236" t="s">
        <v>2679</v>
      </c>
    </row>
    <row r="31" spans="1:4" ht="15.75" customHeight="1">
      <c r="A31" s="264"/>
      <c r="B31" s="264"/>
      <c r="C31" s="236" t="s">
        <v>2680</v>
      </c>
      <c r="D31" s="236" t="s">
        <v>2681</v>
      </c>
    </row>
    <row r="32" spans="1:4" ht="15.75" customHeight="1">
      <c r="A32" s="265"/>
      <c r="B32" s="265"/>
      <c r="C32" s="236" t="s">
        <v>2682</v>
      </c>
      <c r="D32" s="236" t="s">
        <v>2683</v>
      </c>
    </row>
    <row r="33" spans="1:4" ht="15.75" customHeight="1">
      <c r="A33" s="207">
        <v>13</v>
      </c>
      <c r="B33" s="240" t="s">
        <v>2684</v>
      </c>
      <c r="C33" s="236" t="s">
        <v>2678</v>
      </c>
      <c r="D33" s="236" t="s">
        <v>2679</v>
      </c>
    </row>
    <row r="34" spans="1:4" ht="15.75" customHeight="1">
      <c r="A34" s="207">
        <v>14</v>
      </c>
      <c r="B34" s="240" t="s">
        <v>2685</v>
      </c>
      <c r="C34" s="236" t="s">
        <v>2686</v>
      </c>
      <c r="D34" s="236" t="s">
        <v>2687</v>
      </c>
    </row>
    <row r="35" spans="1:4" ht="15.75" customHeight="1">
      <c r="A35" s="430">
        <v>15</v>
      </c>
      <c r="B35" s="431" t="s">
        <v>2688</v>
      </c>
      <c r="C35" s="236" t="s">
        <v>2689</v>
      </c>
      <c r="D35" s="236" t="s">
        <v>2690</v>
      </c>
    </row>
    <row r="36" spans="1:4" ht="15.75" customHeight="1">
      <c r="A36" s="264"/>
      <c r="B36" s="264"/>
      <c r="C36" s="236" t="s">
        <v>2691</v>
      </c>
      <c r="D36" s="236" t="s">
        <v>2683</v>
      </c>
    </row>
    <row r="37" spans="1:4" ht="15.75" customHeight="1">
      <c r="A37" s="265"/>
      <c r="B37" s="265"/>
      <c r="C37" s="236" t="s">
        <v>2692</v>
      </c>
      <c r="D37" s="236" t="s">
        <v>2693</v>
      </c>
    </row>
    <row r="38" spans="1:4" ht="15.75" customHeight="1">
      <c r="A38" s="207">
        <v>16</v>
      </c>
      <c r="B38" s="240" t="s">
        <v>2694</v>
      </c>
      <c r="C38" s="236" t="s">
        <v>2695</v>
      </c>
      <c r="D38" s="236" t="s">
        <v>2693</v>
      </c>
    </row>
    <row r="39" spans="1:4" ht="15.75" customHeight="1">
      <c r="A39" s="207">
        <v>17</v>
      </c>
      <c r="B39" s="240" t="s">
        <v>2696</v>
      </c>
      <c r="C39" s="236" t="s">
        <v>2697</v>
      </c>
      <c r="D39" s="236" t="s">
        <v>2698</v>
      </c>
    </row>
    <row r="40" spans="1:4" ht="15.75" customHeight="1">
      <c r="A40" s="207">
        <v>18</v>
      </c>
      <c r="B40" s="240" t="s">
        <v>2699</v>
      </c>
      <c r="C40" s="236" t="s">
        <v>2700</v>
      </c>
      <c r="D40" s="236" t="s">
        <v>2701</v>
      </c>
    </row>
    <row r="41" spans="1:4" ht="15.75" customHeight="1">
      <c r="A41" s="430">
        <v>19</v>
      </c>
      <c r="B41" s="431" t="s">
        <v>2702</v>
      </c>
      <c r="C41" s="236" t="s">
        <v>2703</v>
      </c>
      <c r="D41" s="236" t="s">
        <v>2704</v>
      </c>
    </row>
    <row r="42" spans="1:4" ht="15.75" customHeight="1">
      <c r="A42" s="265"/>
      <c r="B42" s="265"/>
      <c r="C42" s="236" t="s">
        <v>2705</v>
      </c>
      <c r="D42" s="236" t="s">
        <v>2683</v>
      </c>
    </row>
    <row r="43" spans="1:4" ht="15.75" customHeight="1">
      <c r="A43" s="207">
        <v>20</v>
      </c>
      <c r="B43" s="240" t="s">
        <v>2706</v>
      </c>
      <c r="C43" s="236" t="s">
        <v>2695</v>
      </c>
      <c r="D43" s="236" t="s">
        <v>2693</v>
      </c>
    </row>
    <row r="44" spans="1:4" ht="15.75" customHeight="1">
      <c r="A44" s="207">
        <v>21</v>
      </c>
      <c r="B44" s="241" t="s">
        <v>2707</v>
      </c>
      <c r="C44" s="238"/>
      <c r="D44" s="238"/>
    </row>
    <row r="45" spans="1:4" ht="15.75" customHeight="1">
      <c r="A45" s="235"/>
      <c r="B45" s="235"/>
    </row>
    <row r="46" spans="1:4" ht="15.75" customHeight="1">
      <c r="A46" s="235"/>
      <c r="B46" s="235"/>
    </row>
    <row r="47" spans="1:4" ht="15.75" customHeight="1">
      <c r="A47" s="235"/>
      <c r="B47" s="235"/>
    </row>
    <row r="48" spans="1:4" ht="15.75" customHeight="1">
      <c r="A48" s="235"/>
      <c r="B48" s="235"/>
    </row>
    <row r="49" spans="1:2" ht="15.75" customHeight="1">
      <c r="A49" s="235"/>
      <c r="B49" s="235"/>
    </row>
    <row r="50" spans="1:2" ht="15.75" customHeight="1">
      <c r="A50" s="235"/>
      <c r="B50" s="235"/>
    </row>
    <row r="51" spans="1:2" ht="15.75" customHeight="1">
      <c r="A51" s="235"/>
      <c r="B51" s="235"/>
    </row>
    <row r="52" spans="1:2" ht="15.75" customHeight="1">
      <c r="A52" s="235"/>
      <c r="B52" s="235"/>
    </row>
    <row r="53" spans="1:2" ht="15.75" customHeight="1">
      <c r="A53" s="235"/>
      <c r="B53" s="235"/>
    </row>
    <row r="54" spans="1:2" ht="15.75" customHeight="1">
      <c r="A54" s="235"/>
      <c r="B54" s="235"/>
    </row>
    <row r="55" spans="1:2" ht="15.75" customHeight="1">
      <c r="A55" s="235"/>
      <c r="B55" s="235"/>
    </row>
    <row r="56" spans="1:2" ht="15.75" customHeight="1">
      <c r="A56" s="235"/>
      <c r="B56" s="235"/>
    </row>
    <row r="57" spans="1:2" ht="15.75" customHeight="1">
      <c r="A57" s="235"/>
      <c r="B57" s="235"/>
    </row>
    <row r="58" spans="1:2" ht="15.75" customHeight="1">
      <c r="A58" s="235"/>
      <c r="B58" s="235"/>
    </row>
    <row r="59" spans="1:2" ht="15.75" customHeight="1">
      <c r="A59" s="235"/>
      <c r="B59" s="235"/>
    </row>
    <row r="60" spans="1:2" ht="15.75" customHeight="1">
      <c r="A60" s="235"/>
      <c r="B60" s="235"/>
    </row>
    <row r="61" spans="1:2" ht="15.75" customHeight="1">
      <c r="A61" s="235"/>
      <c r="B61" s="235"/>
    </row>
    <row r="62" spans="1:2" ht="15.75" customHeight="1">
      <c r="A62" s="235"/>
      <c r="B62" s="235"/>
    </row>
    <row r="63" spans="1:2" ht="15.75" customHeight="1">
      <c r="A63" s="235"/>
      <c r="B63" s="235"/>
    </row>
    <row r="64" spans="1:2" ht="15.75" customHeight="1">
      <c r="A64" s="235"/>
      <c r="B64" s="235"/>
    </row>
    <row r="65" spans="1:2" ht="15.75" customHeight="1">
      <c r="A65" s="235"/>
      <c r="B65" s="235"/>
    </row>
    <row r="66" spans="1:2" ht="15.75" customHeight="1">
      <c r="A66" s="235"/>
      <c r="B66" s="235"/>
    </row>
    <row r="67" spans="1:2" ht="15.75" customHeight="1">
      <c r="A67" s="235"/>
      <c r="B67" s="235"/>
    </row>
    <row r="68" spans="1:2" ht="15.75" customHeight="1">
      <c r="A68" s="235"/>
      <c r="B68" s="235"/>
    </row>
    <row r="69" spans="1:2" ht="15.75" customHeight="1">
      <c r="A69" s="235"/>
      <c r="B69" s="235"/>
    </row>
    <row r="70" spans="1:2" ht="15.75" customHeight="1">
      <c r="A70" s="235"/>
      <c r="B70" s="235"/>
    </row>
    <row r="71" spans="1:2" ht="15.75" customHeight="1">
      <c r="A71" s="235"/>
      <c r="B71" s="235"/>
    </row>
    <row r="72" spans="1:2" ht="15.75" customHeight="1">
      <c r="A72" s="235"/>
      <c r="B72" s="235"/>
    </row>
    <row r="73" spans="1:2" ht="15.75" customHeight="1">
      <c r="A73" s="235"/>
      <c r="B73" s="235"/>
    </row>
    <row r="74" spans="1:2" ht="15.75" customHeight="1">
      <c r="A74" s="235"/>
      <c r="B74" s="235"/>
    </row>
    <row r="75" spans="1:2" ht="15.75" customHeight="1">
      <c r="A75" s="235"/>
      <c r="B75" s="235"/>
    </row>
    <row r="76" spans="1:2" ht="15.75" customHeight="1">
      <c r="A76" s="235"/>
      <c r="B76" s="235"/>
    </row>
    <row r="77" spans="1:2" ht="15.75" customHeight="1">
      <c r="A77" s="235"/>
      <c r="B77" s="235"/>
    </row>
    <row r="78" spans="1:2" ht="15.75" customHeight="1">
      <c r="A78" s="235"/>
      <c r="B78" s="235"/>
    </row>
    <row r="79" spans="1:2" ht="15.75" customHeight="1">
      <c r="A79" s="235"/>
      <c r="B79" s="235"/>
    </row>
    <row r="80" spans="1:2" ht="15.75" customHeight="1">
      <c r="A80" s="235"/>
      <c r="B80" s="235"/>
    </row>
    <row r="81" spans="1:2" ht="15.75" customHeight="1">
      <c r="A81" s="235"/>
      <c r="B81" s="235"/>
    </row>
    <row r="82" spans="1:2" ht="15.75" customHeight="1">
      <c r="A82" s="235"/>
      <c r="B82" s="235"/>
    </row>
    <row r="83" spans="1:2" ht="15.75" customHeight="1">
      <c r="A83" s="235"/>
      <c r="B83" s="235"/>
    </row>
    <row r="84" spans="1:2" ht="15.75" customHeight="1">
      <c r="A84" s="235"/>
      <c r="B84" s="235"/>
    </row>
    <row r="85" spans="1:2" ht="15.75" customHeight="1">
      <c r="A85" s="235"/>
      <c r="B85" s="235"/>
    </row>
    <row r="86" spans="1:2" ht="15.75" customHeight="1">
      <c r="A86" s="235"/>
      <c r="B86" s="235"/>
    </row>
    <row r="87" spans="1:2" ht="15.75" customHeight="1">
      <c r="A87" s="235"/>
      <c r="B87" s="235"/>
    </row>
    <row r="88" spans="1:2" ht="15.75" customHeight="1">
      <c r="A88" s="235"/>
      <c r="B88" s="235"/>
    </row>
    <row r="89" spans="1:2" ht="15.75" customHeight="1">
      <c r="A89" s="235"/>
      <c r="B89" s="235"/>
    </row>
    <row r="90" spans="1:2" ht="15.75" customHeight="1">
      <c r="A90" s="235"/>
      <c r="B90" s="235"/>
    </row>
    <row r="91" spans="1:2" ht="15.75" customHeight="1">
      <c r="A91" s="235"/>
      <c r="B91" s="235"/>
    </row>
    <row r="92" spans="1:2" ht="15.75" customHeight="1">
      <c r="A92" s="235"/>
      <c r="B92" s="235"/>
    </row>
    <row r="93" spans="1:2" ht="15.75" customHeight="1">
      <c r="A93" s="235"/>
      <c r="B93" s="235"/>
    </row>
    <row r="94" spans="1:2" ht="15.75" customHeight="1">
      <c r="A94" s="235"/>
      <c r="B94" s="235"/>
    </row>
    <row r="95" spans="1:2" ht="15.75" customHeight="1">
      <c r="A95" s="235"/>
      <c r="B95" s="235"/>
    </row>
    <row r="96" spans="1:2" ht="15.75" customHeight="1">
      <c r="A96" s="235"/>
      <c r="B96" s="235"/>
    </row>
    <row r="97" spans="1:2" ht="15.75" customHeight="1">
      <c r="A97" s="235"/>
      <c r="B97" s="235"/>
    </row>
    <row r="98" spans="1:2" ht="15.75" customHeight="1">
      <c r="A98" s="235"/>
      <c r="B98" s="235"/>
    </row>
    <row r="99" spans="1:2" ht="15.75" customHeight="1">
      <c r="A99" s="235"/>
      <c r="B99" s="235"/>
    </row>
    <row r="100" spans="1:2" ht="15.75" customHeight="1">
      <c r="A100" s="235"/>
      <c r="B100" s="235"/>
    </row>
    <row r="101" spans="1:2" ht="15.75" customHeight="1">
      <c r="A101" s="235"/>
      <c r="B101" s="235"/>
    </row>
    <row r="102" spans="1:2" ht="15.75" customHeight="1">
      <c r="A102" s="235"/>
      <c r="B102" s="235"/>
    </row>
    <row r="103" spans="1:2" ht="15.75" customHeight="1">
      <c r="A103" s="235"/>
      <c r="B103" s="235"/>
    </row>
    <row r="104" spans="1:2" ht="15.75" customHeight="1">
      <c r="A104" s="235"/>
      <c r="B104" s="235"/>
    </row>
    <row r="105" spans="1:2" ht="15.75" customHeight="1">
      <c r="A105" s="235"/>
      <c r="B105" s="235"/>
    </row>
    <row r="106" spans="1:2" ht="15.75" customHeight="1">
      <c r="A106" s="235"/>
      <c r="B106" s="235"/>
    </row>
    <row r="107" spans="1:2" ht="15.75" customHeight="1">
      <c r="A107" s="235"/>
      <c r="B107" s="235"/>
    </row>
    <row r="108" spans="1:2" ht="15.75" customHeight="1">
      <c r="A108" s="235"/>
      <c r="B108" s="235"/>
    </row>
    <row r="109" spans="1:2" ht="15.75" customHeight="1">
      <c r="A109" s="235"/>
      <c r="B109" s="235"/>
    </row>
    <row r="110" spans="1:2" ht="15.75" customHeight="1">
      <c r="A110" s="235"/>
      <c r="B110" s="235"/>
    </row>
    <row r="111" spans="1:2" ht="15.75" customHeight="1">
      <c r="A111" s="235"/>
      <c r="B111" s="235"/>
    </row>
    <row r="112" spans="1:2" ht="15.75" customHeight="1">
      <c r="A112" s="235"/>
      <c r="B112" s="235"/>
    </row>
    <row r="113" spans="1:2" ht="15.75" customHeight="1">
      <c r="A113" s="235"/>
      <c r="B113" s="235"/>
    </row>
    <row r="114" spans="1:2" ht="15.75" customHeight="1">
      <c r="A114" s="235"/>
      <c r="B114" s="235"/>
    </row>
    <row r="115" spans="1:2" ht="15.75" customHeight="1">
      <c r="A115" s="235"/>
      <c r="B115" s="235"/>
    </row>
    <row r="116" spans="1:2" ht="15.75" customHeight="1">
      <c r="A116" s="235"/>
      <c r="B116" s="235"/>
    </row>
    <row r="117" spans="1:2" ht="15.75" customHeight="1">
      <c r="A117" s="235"/>
      <c r="B117" s="235"/>
    </row>
    <row r="118" spans="1:2" ht="15.75" customHeight="1">
      <c r="A118" s="235"/>
      <c r="B118" s="235"/>
    </row>
    <row r="119" spans="1:2" ht="15.75" customHeight="1">
      <c r="A119" s="235"/>
      <c r="B119" s="235"/>
    </row>
    <row r="120" spans="1:2" ht="15.75" customHeight="1">
      <c r="A120" s="235"/>
      <c r="B120" s="235"/>
    </row>
    <row r="121" spans="1:2" ht="15.75" customHeight="1">
      <c r="A121" s="235"/>
      <c r="B121" s="235"/>
    </row>
    <row r="122" spans="1:2" ht="15.75" customHeight="1">
      <c r="A122" s="235"/>
      <c r="B122" s="235"/>
    </row>
    <row r="123" spans="1:2" ht="15.75" customHeight="1">
      <c r="A123" s="235"/>
      <c r="B123" s="235"/>
    </row>
    <row r="124" spans="1:2" ht="15.75" customHeight="1">
      <c r="A124" s="235"/>
      <c r="B124" s="235"/>
    </row>
    <row r="125" spans="1:2" ht="15.75" customHeight="1">
      <c r="A125" s="235"/>
      <c r="B125" s="235"/>
    </row>
    <row r="126" spans="1:2" ht="15.75" customHeight="1">
      <c r="A126" s="235"/>
      <c r="B126" s="235"/>
    </row>
    <row r="127" spans="1:2" ht="15.75" customHeight="1">
      <c r="A127" s="235"/>
      <c r="B127" s="235"/>
    </row>
    <row r="128" spans="1:2" ht="15.75" customHeight="1">
      <c r="A128" s="235"/>
      <c r="B128" s="235"/>
    </row>
    <row r="129" spans="1:2" ht="15.75" customHeight="1">
      <c r="A129" s="235"/>
      <c r="B129" s="235"/>
    </row>
    <row r="130" spans="1:2" ht="15.75" customHeight="1">
      <c r="A130" s="235"/>
      <c r="B130" s="235"/>
    </row>
    <row r="131" spans="1:2" ht="15.75" customHeight="1">
      <c r="A131" s="235"/>
      <c r="B131" s="235"/>
    </row>
    <row r="132" spans="1:2" ht="15.75" customHeight="1">
      <c r="A132" s="235"/>
      <c r="B132" s="235"/>
    </row>
    <row r="133" spans="1:2" ht="15.75" customHeight="1">
      <c r="A133" s="235"/>
      <c r="B133" s="235"/>
    </row>
    <row r="134" spans="1:2" ht="15.75" customHeight="1">
      <c r="A134" s="235"/>
      <c r="B134" s="235"/>
    </row>
    <row r="135" spans="1:2" ht="15.75" customHeight="1">
      <c r="A135" s="235"/>
      <c r="B135" s="235"/>
    </row>
    <row r="136" spans="1:2" ht="15.75" customHeight="1">
      <c r="A136" s="235"/>
      <c r="B136" s="235"/>
    </row>
    <row r="137" spans="1:2" ht="15.75" customHeight="1">
      <c r="A137" s="235"/>
      <c r="B137" s="235"/>
    </row>
    <row r="138" spans="1:2" ht="15.75" customHeight="1">
      <c r="A138" s="235"/>
      <c r="B138" s="235"/>
    </row>
    <row r="139" spans="1:2" ht="15.75" customHeight="1">
      <c r="A139" s="235"/>
      <c r="B139" s="235"/>
    </row>
    <row r="140" spans="1:2" ht="15.75" customHeight="1">
      <c r="A140" s="235"/>
      <c r="B140" s="235"/>
    </row>
    <row r="141" spans="1:2" ht="15.75" customHeight="1">
      <c r="A141" s="235"/>
      <c r="B141" s="235"/>
    </row>
    <row r="142" spans="1:2" ht="15.75" customHeight="1">
      <c r="A142" s="235"/>
      <c r="B142" s="235"/>
    </row>
    <row r="143" spans="1:2" ht="15.75" customHeight="1">
      <c r="A143" s="235"/>
      <c r="B143" s="235"/>
    </row>
    <row r="144" spans="1:2" ht="15.75" customHeight="1">
      <c r="A144" s="235"/>
      <c r="B144" s="235"/>
    </row>
    <row r="145" spans="1:2" ht="15.75" customHeight="1">
      <c r="A145" s="235"/>
      <c r="B145" s="235"/>
    </row>
    <row r="146" spans="1:2" ht="15.75" customHeight="1">
      <c r="A146" s="235"/>
      <c r="B146" s="235"/>
    </row>
    <row r="147" spans="1:2" ht="15.75" customHeight="1">
      <c r="A147" s="235"/>
      <c r="B147" s="235"/>
    </row>
    <row r="148" spans="1:2" ht="15.75" customHeight="1">
      <c r="A148" s="235"/>
      <c r="B148" s="235"/>
    </row>
    <row r="149" spans="1:2" ht="15.75" customHeight="1">
      <c r="A149" s="235"/>
      <c r="B149" s="235"/>
    </row>
    <row r="150" spans="1:2" ht="15.75" customHeight="1">
      <c r="A150" s="235"/>
      <c r="B150" s="235"/>
    </row>
    <row r="151" spans="1:2" ht="15.75" customHeight="1">
      <c r="A151" s="235"/>
      <c r="B151" s="235"/>
    </row>
    <row r="152" spans="1:2" ht="15.75" customHeight="1">
      <c r="A152" s="235"/>
      <c r="B152" s="235"/>
    </row>
    <row r="153" spans="1:2" ht="15.75" customHeight="1">
      <c r="A153" s="235"/>
      <c r="B153" s="235"/>
    </row>
    <row r="154" spans="1:2" ht="15.75" customHeight="1">
      <c r="A154" s="235"/>
      <c r="B154" s="235"/>
    </row>
    <row r="155" spans="1:2" ht="15.75" customHeight="1">
      <c r="A155" s="235"/>
      <c r="B155" s="235"/>
    </row>
    <row r="156" spans="1:2" ht="15.75" customHeight="1">
      <c r="A156" s="235"/>
      <c r="B156" s="235"/>
    </row>
    <row r="157" spans="1:2" ht="15.75" customHeight="1">
      <c r="A157" s="235"/>
      <c r="B157" s="235"/>
    </row>
    <row r="158" spans="1:2" ht="15.75" customHeight="1">
      <c r="A158" s="235"/>
      <c r="B158" s="235"/>
    </row>
    <row r="159" spans="1:2" ht="15.75" customHeight="1">
      <c r="A159" s="235"/>
      <c r="B159" s="235"/>
    </row>
    <row r="160" spans="1:2" ht="15.75" customHeight="1">
      <c r="A160" s="235"/>
      <c r="B160" s="235"/>
    </row>
    <row r="161" spans="1:2" ht="15.75" customHeight="1">
      <c r="A161" s="235"/>
      <c r="B161" s="235"/>
    </row>
    <row r="162" spans="1:2" ht="15.75" customHeight="1">
      <c r="A162" s="235"/>
      <c r="B162" s="235"/>
    </row>
    <row r="163" spans="1:2" ht="15.75" customHeight="1">
      <c r="A163" s="235"/>
      <c r="B163" s="235"/>
    </row>
    <row r="164" spans="1:2" ht="15.75" customHeight="1">
      <c r="A164" s="235"/>
      <c r="B164" s="235"/>
    </row>
    <row r="165" spans="1:2" ht="15.75" customHeight="1">
      <c r="A165" s="235"/>
      <c r="B165" s="235"/>
    </row>
    <row r="166" spans="1:2" ht="15.75" customHeight="1">
      <c r="A166" s="235"/>
      <c r="B166" s="235"/>
    </row>
    <row r="167" spans="1:2" ht="15.75" customHeight="1">
      <c r="A167" s="235"/>
      <c r="B167" s="235"/>
    </row>
    <row r="168" spans="1:2" ht="15.75" customHeight="1">
      <c r="A168" s="235"/>
      <c r="B168" s="235"/>
    </row>
    <row r="169" spans="1:2" ht="15.75" customHeight="1">
      <c r="A169" s="235"/>
      <c r="B169" s="235"/>
    </row>
    <row r="170" spans="1:2" ht="15.75" customHeight="1">
      <c r="A170" s="235"/>
      <c r="B170" s="235"/>
    </row>
    <row r="171" spans="1:2" ht="15.75" customHeight="1">
      <c r="A171" s="235"/>
      <c r="B171" s="235"/>
    </row>
    <row r="172" spans="1:2" ht="15.75" customHeight="1">
      <c r="A172" s="235"/>
      <c r="B172" s="235"/>
    </row>
    <row r="173" spans="1:2" ht="15.75" customHeight="1">
      <c r="A173" s="235"/>
      <c r="B173" s="235"/>
    </row>
    <row r="174" spans="1:2" ht="15.75" customHeight="1">
      <c r="A174" s="235"/>
      <c r="B174" s="235"/>
    </row>
    <row r="175" spans="1:2" ht="15.75" customHeight="1">
      <c r="A175" s="235"/>
      <c r="B175" s="235"/>
    </row>
    <row r="176" spans="1:2" ht="15.75" customHeight="1">
      <c r="A176" s="235"/>
      <c r="B176" s="235"/>
    </row>
    <row r="177" spans="1:2" ht="15.75" customHeight="1">
      <c r="A177" s="235"/>
      <c r="B177" s="235"/>
    </row>
    <row r="178" spans="1:2" ht="15.75" customHeight="1">
      <c r="A178" s="235"/>
      <c r="B178" s="235"/>
    </row>
    <row r="179" spans="1:2" ht="15.75" customHeight="1">
      <c r="A179" s="235"/>
      <c r="B179" s="235"/>
    </row>
    <row r="180" spans="1:2" ht="15.75" customHeight="1">
      <c r="A180" s="235"/>
      <c r="B180" s="235"/>
    </row>
    <row r="181" spans="1:2" ht="15.75" customHeight="1">
      <c r="A181" s="235"/>
      <c r="B181" s="235"/>
    </row>
    <row r="182" spans="1:2" ht="15.75" customHeight="1">
      <c r="A182" s="235"/>
      <c r="B182" s="235"/>
    </row>
    <row r="183" spans="1:2" ht="15.75" customHeight="1">
      <c r="A183" s="235"/>
      <c r="B183" s="235"/>
    </row>
    <row r="184" spans="1:2" ht="15.75" customHeight="1">
      <c r="A184" s="235"/>
      <c r="B184" s="235"/>
    </row>
    <row r="185" spans="1:2" ht="15.75" customHeight="1">
      <c r="A185" s="235"/>
      <c r="B185" s="235"/>
    </row>
    <row r="186" spans="1:2" ht="15.75" customHeight="1">
      <c r="A186" s="235"/>
      <c r="B186" s="235"/>
    </row>
    <row r="187" spans="1:2" ht="15.75" customHeight="1">
      <c r="A187" s="235"/>
      <c r="B187" s="235"/>
    </row>
    <row r="188" spans="1:2" ht="15.75" customHeight="1">
      <c r="A188" s="235"/>
      <c r="B188" s="235"/>
    </row>
    <row r="189" spans="1:2" ht="15.75" customHeight="1">
      <c r="A189" s="235"/>
      <c r="B189" s="235"/>
    </row>
    <row r="190" spans="1:2" ht="15.75" customHeight="1">
      <c r="A190" s="235"/>
      <c r="B190" s="235"/>
    </row>
    <row r="191" spans="1:2" ht="15.75" customHeight="1">
      <c r="A191" s="235"/>
      <c r="B191" s="235"/>
    </row>
    <row r="192" spans="1:2" ht="15.75" customHeight="1">
      <c r="A192" s="235"/>
      <c r="B192" s="235"/>
    </row>
    <row r="193" spans="1:2" ht="15.75" customHeight="1">
      <c r="A193" s="235"/>
      <c r="B193" s="235"/>
    </row>
    <row r="194" spans="1:2" ht="15.75" customHeight="1">
      <c r="A194" s="235"/>
      <c r="B194" s="235"/>
    </row>
    <row r="195" spans="1:2" ht="15.75" customHeight="1">
      <c r="A195" s="235"/>
      <c r="B195" s="235"/>
    </row>
    <row r="196" spans="1:2" ht="15.75" customHeight="1">
      <c r="A196" s="235"/>
      <c r="B196" s="235"/>
    </row>
    <row r="197" spans="1:2" ht="15.75" customHeight="1">
      <c r="A197" s="235"/>
      <c r="B197" s="235"/>
    </row>
    <row r="198" spans="1:2" ht="15.75" customHeight="1">
      <c r="A198" s="235"/>
      <c r="B198" s="235"/>
    </row>
    <row r="199" spans="1:2" ht="15.75" customHeight="1">
      <c r="A199" s="235"/>
      <c r="B199" s="235"/>
    </row>
    <row r="200" spans="1:2" ht="15.75" customHeight="1">
      <c r="A200" s="235"/>
      <c r="B200" s="235"/>
    </row>
    <row r="201" spans="1:2" ht="15.75" customHeight="1">
      <c r="A201" s="235"/>
      <c r="B201" s="235"/>
    </row>
    <row r="202" spans="1:2" ht="15.75" customHeight="1">
      <c r="A202" s="235"/>
      <c r="B202" s="235"/>
    </row>
    <row r="203" spans="1:2" ht="15.75" customHeight="1">
      <c r="A203" s="235"/>
      <c r="B203" s="235"/>
    </row>
    <row r="204" spans="1:2" ht="15.75" customHeight="1">
      <c r="A204" s="235"/>
      <c r="B204" s="235"/>
    </row>
    <row r="205" spans="1:2" ht="15.75" customHeight="1">
      <c r="A205" s="235"/>
      <c r="B205" s="235"/>
    </row>
    <row r="206" spans="1:2" ht="15.75" customHeight="1">
      <c r="A206" s="235"/>
      <c r="B206" s="235"/>
    </row>
    <row r="207" spans="1:2" ht="15.75" customHeight="1">
      <c r="A207" s="235"/>
      <c r="B207" s="235"/>
    </row>
    <row r="208" spans="1:2" ht="15.75" customHeight="1">
      <c r="A208" s="235"/>
      <c r="B208" s="235"/>
    </row>
    <row r="209" spans="1:2" ht="15.75" customHeight="1">
      <c r="A209" s="235"/>
      <c r="B209" s="235"/>
    </row>
    <row r="210" spans="1:2" ht="15.75" customHeight="1">
      <c r="A210" s="235"/>
      <c r="B210" s="235"/>
    </row>
    <row r="211" spans="1:2" ht="15.75" customHeight="1">
      <c r="A211" s="235"/>
      <c r="B211" s="235"/>
    </row>
    <row r="212" spans="1:2" ht="15.75" customHeight="1">
      <c r="A212" s="235"/>
      <c r="B212" s="235"/>
    </row>
    <row r="213" spans="1:2" ht="15.75" customHeight="1">
      <c r="A213" s="235"/>
      <c r="B213" s="235"/>
    </row>
    <row r="214" spans="1:2" ht="15.75" customHeight="1">
      <c r="A214" s="235"/>
      <c r="B214" s="235"/>
    </row>
    <row r="215" spans="1:2" ht="15.75" customHeight="1">
      <c r="A215" s="235"/>
      <c r="B215" s="235"/>
    </row>
    <row r="216" spans="1:2" ht="15.75" customHeight="1">
      <c r="A216" s="235"/>
      <c r="B216" s="235"/>
    </row>
    <row r="217" spans="1:2" ht="15.75" customHeight="1">
      <c r="A217" s="235"/>
      <c r="B217" s="235"/>
    </row>
    <row r="218" spans="1:2" ht="15.75" customHeight="1">
      <c r="A218" s="235"/>
      <c r="B218" s="235"/>
    </row>
    <row r="219" spans="1:2" ht="15.75" customHeight="1">
      <c r="A219" s="235"/>
      <c r="B219" s="235"/>
    </row>
    <row r="220" spans="1:2" ht="15.75" customHeight="1">
      <c r="A220" s="235"/>
      <c r="B220" s="235"/>
    </row>
    <row r="221" spans="1:2" ht="15.75" customHeight="1">
      <c r="A221" s="235"/>
      <c r="B221" s="235"/>
    </row>
    <row r="222" spans="1:2" ht="15.75" customHeight="1">
      <c r="A222" s="235"/>
      <c r="B222" s="235"/>
    </row>
    <row r="223" spans="1:2" ht="15.75" customHeight="1">
      <c r="A223" s="235"/>
      <c r="B223" s="235"/>
    </row>
    <row r="224" spans="1:2" ht="15.75" customHeight="1">
      <c r="A224" s="235"/>
      <c r="B224" s="235"/>
    </row>
    <row r="225" spans="1:2" ht="15.75" customHeight="1">
      <c r="A225" s="235"/>
      <c r="B225" s="235"/>
    </row>
    <row r="226" spans="1:2" ht="15.75" customHeight="1">
      <c r="A226" s="235"/>
      <c r="B226" s="235"/>
    </row>
    <row r="227" spans="1:2" ht="15.75" customHeight="1">
      <c r="A227" s="235"/>
      <c r="B227" s="235"/>
    </row>
    <row r="228" spans="1:2" ht="15.75" customHeight="1">
      <c r="A228" s="235"/>
      <c r="B228" s="235"/>
    </row>
    <row r="229" spans="1:2" ht="15.75" customHeight="1">
      <c r="A229" s="235"/>
      <c r="B229" s="235"/>
    </row>
    <row r="230" spans="1:2" ht="15.75" customHeight="1">
      <c r="A230" s="235"/>
      <c r="B230" s="235"/>
    </row>
    <row r="231" spans="1:2" ht="15.75" customHeight="1">
      <c r="A231" s="235"/>
      <c r="B231" s="235"/>
    </row>
    <row r="232" spans="1:2" ht="15.75" customHeight="1">
      <c r="A232" s="235"/>
      <c r="B232" s="235"/>
    </row>
    <row r="233" spans="1:2" ht="15.75" customHeight="1">
      <c r="A233" s="235"/>
      <c r="B233" s="235"/>
    </row>
    <row r="234" spans="1:2" ht="15.75" customHeight="1">
      <c r="A234" s="235"/>
      <c r="B234" s="235"/>
    </row>
    <row r="235" spans="1:2" ht="15.75" customHeight="1">
      <c r="A235" s="235"/>
      <c r="B235" s="235"/>
    </row>
    <row r="236" spans="1:2" ht="15.75" customHeight="1">
      <c r="A236" s="235"/>
      <c r="B236" s="235"/>
    </row>
    <row r="237" spans="1:2" ht="15.75" customHeight="1">
      <c r="A237" s="235"/>
      <c r="B237" s="235"/>
    </row>
    <row r="238" spans="1:2" ht="15.75" customHeight="1">
      <c r="A238" s="235"/>
      <c r="B238" s="235"/>
    </row>
    <row r="239" spans="1:2" ht="15.75" customHeight="1">
      <c r="A239" s="235"/>
      <c r="B239" s="235"/>
    </row>
    <row r="240" spans="1:2" ht="15.75" customHeight="1">
      <c r="A240" s="235"/>
      <c r="B240" s="235"/>
    </row>
    <row r="241" spans="1:2" ht="15.75" customHeight="1">
      <c r="A241" s="235"/>
      <c r="B241" s="235"/>
    </row>
    <row r="242" spans="1:2" ht="15.75" customHeight="1">
      <c r="A242" s="235"/>
      <c r="B242" s="235"/>
    </row>
    <row r="243" spans="1:2" ht="15.75" customHeight="1">
      <c r="A243" s="235"/>
      <c r="B243" s="235"/>
    </row>
    <row r="244" spans="1:2" ht="15.75" customHeight="1">
      <c r="A244" s="235"/>
      <c r="B244" s="235"/>
    </row>
    <row r="245" spans="1:2" ht="15.75" customHeight="1">
      <c r="A245" s="235"/>
      <c r="B245" s="235"/>
    </row>
    <row r="246" spans="1:2" ht="15.75" customHeight="1">
      <c r="A246" s="235"/>
      <c r="B246" s="235"/>
    </row>
    <row r="247" spans="1:2" ht="15.75" customHeight="1">
      <c r="A247" s="235"/>
      <c r="B247" s="235"/>
    </row>
    <row r="248" spans="1:2" ht="15.75" customHeight="1">
      <c r="A248" s="235"/>
      <c r="B248" s="235"/>
    </row>
    <row r="249" spans="1:2" ht="15.75" customHeight="1">
      <c r="A249" s="235"/>
      <c r="B249" s="235"/>
    </row>
    <row r="250" spans="1:2" ht="15.75" customHeight="1">
      <c r="A250" s="235"/>
      <c r="B250" s="235"/>
    </row>
    <row r="251" spans="1:2" ht="15.75" customHeight="1">
      <c r="A251" s="235"/>
      <c r="B251" s="235"/>
    </row>
    <row r="252" spans="1:2" ht="15.75" customHeight="1">
      <c r="A252" s="235"/>
      <c r="B252" s="235"/>
    </row>
    <row r="253" spans="1:2" ht="15.75" customHeight="1">
      <c r="A253" s="235"/>
      <c r="B253" s="235"/>
    </row>
    <row r="254" spans="1:2" ht="15.75" customHeight="1">
      <c r="A254" s="235"/>
      <c r="B254" s="235"/>
    </row>
    <row r="255" spans="1:2" ht="15.75" customHeight="1">
      <c r="A255" s="235"/>
      <c r="B255" s="235"/>
    </row>
    <row r="256" spans="1:2" ht="15.75" customHeight="1">
      <c r="A256" s="235"/>
      <c r="B256" s="235"/>
    </row>
    <row r="257" spans="1:2" ht="15.75" customHeight="1">
      <c r="A257" s="235"/>
      <c r="B257" s="235"/>
    </row>
    <row r="258" spans="1:2" ht="15.75" customHeight="1">
      <c r="A258" s="235"/>
      <c r="B258" s="235"/>
    </row>
    <row r="259" spans="1:2" ht="15.75" customHeight="1">
      <c r="A259" s="235"/>
      <c r="B259" s="235"/>
    </row>
    <row r="260" spans="1:2" ht="15.75" customHeight="1">
      <c r="A260" s="235"/>
      <c r="B260" s="235"/>
    </row>
    <row r="261" spans="1:2" ht="15.75" customHeight="1">
      <c r="A261" s="235"/>
      <c r="B261" s="235"/>
    </row>
    <row r="262" spans="1:2" ht="15.75" customHeight="1">
      <c r="A262" s="235"/>
      <c r="B262" s="235"/>
    </row>
    <row r="263" spans="1:2" ht="15.75" customHeight="1">
      <c r="A263" s="235"/>
      <c r="B263" s="235"/>
    </row>
    <row r="264" spans="1:2" ht="15.75" customHeight="1">
      <c r="A264" s="235"/>
      <c r="B264" s="235"/>
    </row>
    <row r="265" spans="1:2" ht="15.75" customHeight="1">
      <c r="A265" s="235"/>
      <c r="B265" s="235"/>
    </row>
    <row r="266" spans="1:2" ht="15.75" customHeight="1">
      <c r="A266" s="235"/>
      <c r="B266" s="235"/>
    </row>
    <row r="267" spans="1:2" ht="15.75" customHeight="1">
      <c r="A267" s="235"/>
      <c r="B267" s="235"/>
    </row>
    <row r="268" spans="1:2" ht="15.75" customHeight="1">
      <c r="A268" s="235"/>
      <c r="B268" s="235"/>
    </row>
    <row r="269" spans="1:2" ht="15.75" customHeight="1">
      <c r="A269" s="235"/>
      <c r="B269" s="235"/>
    </row>
    <row r="270" spans="1:2" ht="15.75" customHeight="1">
      <c r="A270" s="235"/>
      <c r="B270" s="235"/>
    </row>
    <row r="271" spans="1:2" ht="15.75" customHeight="1">
      <c r="A271" s="235"/>
      <c r="B271" s="235"/>
    </row>
    <row r="272" spans="1:2" ht="15.75" customHeight="1">
      <c r="A272" s="235"/>
      <c r="B272" s="235"/>
    </row>
    <row r="273" spans="1:2" ht="15.75" customHeight="1">
      <c r="A273" s="235"/>
      <c r="B273" s="235"/>
    </row>
    <row r="274" spans="1:2" ht="15.75" customHeight="1">
      <c r="A274" s="235"/>
      <c r="B274" s="235"/>
    </row>
    <row r="275" spans="1:2" ht="15.75" customHeight="1">
      <c r="A275" s="235"/>
      <c r="B275" s="235"/>
    </row>
    <row r="276" spans="1:2" ht="15.75" customHeight="1">
      <c r="A276" s="235"/>
      <c r="B276" s="235"/>
    </row>
    <row r="277" spans="1:2" ht="15.75" customHeight="1">
      <c r="A277" s="235"/>
      <c r="B277" s="235"/>
    </row>
    <row r="278" spans="1:2" ht="15.75" customHeight="1">
      <c r="A278" s="235"/>
      <c r="B278" s="235"/>
    </row>
    <row r="279" spans="1:2" ht="15.75" customHeight="1">
      <c r="A279" s="235"/>
      <c r="B279" s="235"/>
    </row>
    <row r="280" spans="1:2" ht="15.75" customHeight="1">
      <c r="A280" s="235"/>
      <c r="B280" s="235"/>
    </row>
    <row r="281" spans="1:2" ht="15.75" customHeight="1">
      <c r="A281" s="235"/>
      <c r="B281" s="235"/>
    </row>
    <row r="282" spans="1:2" ht="15.75" customHeight="1">
      <c r="A282" s="235"/>
      <c r="B282" s="235"/>
    </row>
    <row r="283" spans="1:2" ht="15.75" customHeight="1">
      <c r="A283" s="235"/>
      <c r="B283" s="235"/>
    </row>
    <row r="284" spans="1:2" ht="15.75" customHeight="1">
      <c r="A284" s="235"/>
      <c r="B284" s="235"/>
    </row>
    <row r="285" spans="1:2" ht="15.75" customHeight="1">
      <c r="A285" s="235"/>
      <c r="B285" s="235"/>
    </row>
    <row r="286" spans="1:2" ht="15.75" customHeight="1">
      <c r="A286" s="235"/>
      <c r="B286" s="235"/>
    </row>
    <row r="287" spans="1:2" ht="15.75" customHeight="1">
      <c r="A287" s="235"/>
      <c r="B287" s="235"/>
    </row>
    <row r="288" spans="1:2" ht="15.75" customHeight="1">
      <c r="A288" s="235"/>
      <c r="B288" s="235"/>
    </row>
    <row r="289" spans="1:2" ht="15.75" customHeight="1">
      <c r="A289" s="235"/>
      <c r="B289" s="235"/>
    </row>
    <row r="290" spans="1:2" ht="15.75" customHeight="1">
      <c r="A290" s="235"/>
      <c r="B290" s="235"/>
    </row>
    <row r="291" spans="1:2" ht="15.75" customHeight="1">
      <c r="A291" s="235"/>
      <c r="B291" s="235"/>
    </row>
    <row r="292" spans="1:2" ht="15.75" customHeight="1">
      <c r="A292" s="235"/>
      <c r="B292" s="235"/>
    </row>
    <row r="293" spans="1:2" ht="15.75" customHeight="1">
      <c r="A293" s="235"/>
      <c r="B293" s="235"/>
    </row>
    <row r="294" spans="1:2" ht="15.75" customHeight="1">
      <c r="A294" s="235"/>
      <c r="B294" s="235"/>
    </row>
    <row r="295" spans="1:2" ht="15.75" customHeight="1">
      <c r="A295" s="235"/>
      <c r="B295" s="235"/>
    </row>
    <row r="296" spans="1:2" ht="15.75" customHeight="1">
      <c r="A296" s="235"/>
      <c r="B296" s="235"/>
    </row>
    <row r="297" spans="1:2" ht="15.75" customHeight="1">
      <c r="A297" s="235"/>
      <c r="B297" s="235"/>
    </row>
    <row r="298" spans="1:2" ht="15.75" customHeight="1">
      <c r="A298" s="235"/>
      <c r="B298" s="235"/>
    </row>
    <row r="299" spans="1:2" ht="15.75" customHeight="1">
      <c r="A299" s="235"/>
      <c r="B299" s="235"/>
    </row>
    <row r="300" spans="1:2" ht="15.75" customHeight="1">
      <c r="A300" s="235"/>
      <c r="B300" s="235"/>
    </row>
    <row r="301" spans="1:2" ht="15.75" customHeight="1">
      <c r="A301" s="235"/>
      <c r="B301" s="235"/>
    </row>
    <row r="302" spans="1:2" ht="15.75" customHeight="1">
      <c r="A302" s="235"/>
      <c r="B302" s="235"/>
    </row>
    <row r="303" spans="1:2" ht="15.75" customHeight="1">
      <c r="A303" s="235"/>
      <c r="B303" s="235"/>
    </row>
    <row r="304" spans="1:2" ht="15.75" customHeight="1">
      <c r="A304" s="235"/>
      <c r="B304" s="235"/>
    </row>
    <row r="305" spans="1:2" ht="15.75" customHeight="1">
      <c r="A305" s="235"/>
      <c r="B305" s="235"/>
    </row>
    <row r="306" spans="1:2" ht="15.75" customHeight="1">
      <c r="A306" s="235"/>
      <c r="B306" s="235"/>
    </row>
    <row r="307" spans="1:2" ht="15.75" customHeight="1">
      <c r="A307" s="235"/>
      <c r="B307" s="235"/>
    </row>
    <row r="308" spans="1:2" ht="15.75" customHeight="1">
      <c r="A308" s="235"/>
      <c r="B308" s="235"/>
    </row>
    <row r="309" spans="1:2" ht="15.75" customHeight="1">
      <c r="A309" s="235"/>
      <c r="B309" s="235"/>
    </row>
    <row r="310" spans="1:2" ht="15.75" customHeight="1">
      <c r="A310" s="235"/>
      <c r="B310" s="235"/>
    </row>
    <row r="311" spans="1:2" ht="15.75" customHeight="1">
      <c r="A311" s="235"/>
      <c r="B311" s="235"/>
    </row>
    <row r="312" spans="1:2" ht="15.75" customHeight="1">
      <c r="A312" s="235"/>
      <c r="B312" s="235"/>
    </row>
    <row r="313" spans="1:2" ht="15.75" customHeight="1">
      <c r="A313" s="235"/>
      <c r="B313" s="235"/>
    </row>
    <row r="314" spans="1:2" ht="15.75" customHeight="1">
      <c r="A314" s="235"/>
      <c r="B314" s="235"/>
    </row>
    <row r="315" spans="1:2" ht="15.75" customHeight="1">
      <c r="A315" s="235"/>
      <c r="B315" s="235"/>
    </row>
    <row r="316" spans="1:2" ht="15.75" customHeight="1">
      <c r="A316" s="235"/>
      <c r="B316" s="235"/>
    </row>
    <row r="317" spans="1:2" ht="15.75" customHeight="1">
      <c r="A317" s="235"/>
      <c r="B317" s="235"/>
    </row>
    <row r="318" spans="1:2" ht="15.75" customHeight="1">
      <c r="A318" s="235"/>
      <c r="B318" s="235"/>
    </row>
    <row r="319" spans="1:2" ht="15.75" customHeight="1">
      <c r="A319" s="235"/>
      <c r="B319" s="235"/>
    </row>
    <row r="320" spans="1:2" ht="15.75" customHeight="1">
      <c r="A320" s="235"/>
      <c r="B320" s="235"/>
    </row>
    <row r="321" spans="1:2" ht="15.75" customHeight="1">
      <c r="A321" s="235"/>
      <c r="B321" s="235"/>
    </row>
    <row r="322" spans="1:2" ht="15.75" customHeight="1">
      <c r="A322" s="235"/>
      <c r="B322" s="235"/>
    </row>
    <row r="323" spans="1:2" ht="15.75" customHeight="1">
      <c r="A323" s="235"/>
      <c r="B323" s="235"/>
    </row>
    <row r="324" spans="1:2" ht="15.75" customHeight="1">
      <c r="A324" s="235"/>
      <c r="B324" s="235"/>
    </row>
    <row r="325" spans="1:2" ht="15.75" customHeight="1">
      <c r="A325" s="235"/>
      <c r="B325" s="235"/>
    </row>
    <row r="326" spans="1:2" ht="15.75" customHeight="1">
      <c r="A326" s="235"/>
      <c r="B326" s="235"/>
    </row>
    <row r="327" spans="1:2" ht="15.75" customHeight="1">
      <c r="A327" s="235"/>
      <c r="B327" s="235"/>
    </row>
    <row r="328" spans="1:2" ht="15.75" customHeight="1">
      <c r="A328" s="235"/>
      <c r="B328" s="235"/>
    </row>
    <row r="329" spans="1:2" ht="15.75" customHeight="1">
      <c r="A329" s="235"/>
      <c r="B329" s="235"/>
    </row>
    <row r="330" spans="1:2" ht="15.75" customHeight="1">
      <c r="A330" s="235"/>
      <c r="B330" s="235"/>
    </row>
    <row r="331" spans="1:2" ht="15.75" customHeight="1">
      <c r="A331" s="235"/>
      <c r="B331" s="235"/>
    </row>
    <row r="332" spans="1:2" ht="15.75" customHeight="1">
      <c r="A332" s="235"/>
      <c r="B332" s="235"/>
    </row>
    <row r="333" spans="1:2" ht="15.75" customHeight="1">
      <c r="A333" s="235"/>
      <c r="B333" s="235"/>
    </row>
    <row r="334" spans="1:2" ht="15.75" customHeight="1">
      <c r="A334" s="235"/>
      <c r="B334" s="235"/>
    </row>
    <row r="335" spans="1:2" ht="15.75" customHeight="1">
      <c r="A335" s="235"/>
      <c r="B335" s="235"/>
    </row>
    <row r="336" spans="1:2" ht="15.75" customHeight="1">
      <c r="A336" s="235"/>
      <c r="B336" s="235"/>
    </row>
    <row r="337" spans="1:2" ht="15.75" customHeight="1">
      <c r="A337" s="235"/>
      <c r="B337" s="235"/>
    </row>
    <row r="338" spans="1:2" ht="15.75" customHeight="1">
      <c r="A338" s="235"/>
      <c r="B338" s="235"/>
    </row>
    <row r="339" spans="1:2" ht="15.75" customHeight="1">
      <c r="A339" s="235"/>
      <c r="B339" s="235"/>
    </row>
    <row r="340" spans="1:2" ht="15.75" customHeight="1">
      <c r="A340" s="235"/>
      <c r="B340" s="235"/>
    </row>
    <row r="341" spans="1:2" ht="15.75" customHeight="1">
      <c r="A341" s="235"/>
      <c r="B341" s="235"/>
    </row>
    <row r="342" spans="1:2" ht="15.75" customHeight="1">
      <c r="A342" s="235"/>
      <c r="B342" s="235"/>
    </row>
    <row r="343" spans="1:2" ht="15.75" customHeight="1">
      <c r="A343" s="235"/>
      <c r="B343" s="235"/>
    </row>
    <row r="344" spans="1:2" ht="15.75" customHeight="1">
      <c r="A344" s="235"/>
      <c r="B344" s="235"/>
    </row>
    <row r="345" spans="1:2" ht="15.75" customHeight="1">
      <c r="A345" s="235"/>
      <c r="B345" s="235"/>
    </row>
    <row r="346" spans="1:2" ht="15.75" customHeight="1">
      <c r="A346" s="235"/>
      <c r="B346" s="235"/>
    </row>
    <row r="347" spans="1:2" ht="15.75" customHeight="1">
      <c r="A347" s="235"/>
      <c r="B347" s="235"/>
    </row>
    <row r="348" spans="1:2" ht="15.75" customHeight="1">
      <c r="A348" s="235"/>
      <c r="B348" s="235"/>
    </row>
    <row r="349" spans="1:2" ht="15.75" customHeight="1">
      <c r="A349" s="235"/>
      <c r="B349" s="235"/>
    </row>
    <row r="350" spans="1:2" ht="15.75" customHeight="1">
      <c r="A350" s="235"/>
      <c r="B350" s="235"/>
    </row>
    <row r="351" spans="1:2" ht="15.75" customHeight="1">
      <c r="A351" s="235"/>
      <c r="B351" s="235"/>
    </row>
    <row r="352" spans="1:2" ht="15.75" customHeight="1">
      <c r="A352" s="235"/>
      <c r="B352" s="235"/>
    </row>
    <row r="353" spans="1:2" ht="15.75" customHeight="1">
      <c r="A353" s="235"/>
      <c r="B353" s="235"/>
    </row>
    <row r="354" spans="1:2" ht="15.75" customHeight="1">
      <c r="A354" s="235"/>
      <c r="B354" s="235"/>
    </row>
    <row r="355" spans="1:2" ht="15.75" customHeight="1">
      <c r="A355" s="235"/>
      <c r="B355" s="235"/>
    </row>
    <row r="356" spans="1:2" ht="15.75" customHeight="1">
      <c r="A356" s="235"/>
      <c r="B356" s="235"/>
    </row>
    <row r="357" spans="1:2" ht="15.75" customHeight="1">
      <c r="A357" s="235"/>
      <c r="B357" s="235"/>
    </row>
    <row r="358" spans="1:2" ht="15.75" customHeight="1">
      <c r="A358" s="235"/>
      <c r="B358" s="235"/>
    </row>
    <row r="359" spans="1:2" ht="15.75" customHeight="1">
      <c r="A359" s="235"/>
      <c r="B359" s="235"/>
    </row>
    <row r="360" spans="1:2" ht="15.75" customHeight="1">
      <c r="A360" s="235"/>
      <c r="B360" s="235"/>
    </row>
    <row r="361" spans="1:2" ht="15.75" customHeight="1">
      <c r="A361" s="235"/>
      <c r="B361" s="235"/>
    </row>
    <row r="362" spans="1:2" ht="15.75" customHeight="1">
      <c r="A362" s="235"/>
      <c r="B362" s="235"/>
    </row>
    <row r="363" spans="1:2" ht="15.75" customHeight="1">
      <c r="A363" s="235"/>
      <c r="B363" s="235"/>
    </row>
    <row r="364" spans="1:2" ht="15.75" customHeight="1">
      <c r="A364" s="235"/>
      <c r="B364" s="235"/>
    </row>
    <row r="365" spans="1:2" ht="15.75" customHeight="1">
      <c r="A365" s="235"/>
      <c r="B365" s="235"/>
    </row>
    <row r="366" spans="1:2" ht="15.75" customHeight="1">
      <c r="A366" s="235"/>
      <c r="B366" s="235"/>
    </row>
    <row r="367" spans="1:2" ht="15.75" customHeight="1">
      <c r="A367" s="235"/>
      <c r="B367" s="235"/>
    </row>
    <row r="368" spans="1:2" ht="15.75" customHeight="1">
      <c r="A368" s="235"/>
      <c r="B368" s="235"/>
    </row>
    <row r="369" spans="1:2" ht="15.75" customHeight="1">
      <c r="A369" s="235"/>
      <c r="B369" s="235"/>
    </row>
    <row r="370" spans="1:2" ht="15.75" customHeight="1">
      <c r="A370" s="235"/>
      <c r="B370" s="235"/>
    </row>
    <row r="371" spans="1:2" ht="15.75" customHeight="1">
      <c r="A371" s="235"/>
      <c r="B371" s="235"/>
    </row>
    <row r="372" spans="1:2" ht="15.75" customHeight="1">
      <c r="A372" s="235"/>
      <c r="B372" s="235"/>
    </row>
    <row r="373" spans="1:2" ht="15.75" customHeight="1">
      <c r="A373" s="235"/>
      <c r="B373" s="235"/>
    </row>
    <row r="374" spans="1:2" ht="15.75" customHeight="1">
      <c r="A374" s="235"/>
      <c r="B374" s="235"/>
    </row>
    <row r="375" spans="1:2" ht="15.75" customHeight="1">
      <c r="A375" s="235"/>
      <c r="B375" s="235"/>
    </row>
    <row r="376" spans="1:2" ht="15.75" customHeight="1">
      <c r="A376" s="235"/>
      <c r="B376" s="235"/>
    </row>
    <row r="377" spans="1:2" ht="15.75" customHeight="1">
      <c r="A377" s="235"/>
      <c r="B377" s="235"/>
    </row>
    <row r="378" spans="1:2" ht="15.75" customHeight="1">
      <c r="A378" s="235"/>
      <c r="B378" s="235"/>
    </row>
    <row r="379" spans="1:2" ht="15.75" customHeight="1">
      <c r="A379" s="235"/>
      <c r="B379" s="235"/>
    </row>
    <row r="380" spans="1:2" ht="15.75" customHeight="1">
      <c r="A380" s="235"/>
      <c r="B380" s="235"/>
    </row>
    <row r="381" spans="1:2" ht="15.75" customHeight="1">
      <c r="A381" s="235"/>
      <c r="B381" s="235"/>
    </row>
    <row r="382" spans="1:2" ht="15.75" customHeight="1">
      <c r="A382" s="235"/>
      <c r="B382" s="235"/>
    </row>
    <row r="383" spans="1:2" ht="15.75" customHeight="1">
      <c r="A383" s="235"/>
      <c r="B383" s="235"/>
    </row>
    <row r="384" spans="1:2" ht="15.75" customHeight="1">
      <c r="A384" s="235"/>
      <c r="B384" s="235"/>
    </row>
    <row r="385" spans="1:2" ht="15.75" customHeight="1">
      <c r="A385" s="235"/>
      <c r="B385" s="235"/>
    </row>
    <row r="386" spans="1:2" ht="15.75" customHeight="1">
      <c r="A386" s="235"/>
      <c r="B386" s="235"/>
    </row>
    <row r="387" spans="1:2" ht="15.75" customHeight="1">
      <c r="A387" s="235"/>
      <c r="B387" s="235"/>
    </row>
    <row r="388" spans="1:2" ht="15.75" customHeight="1">
      <c r="A388" s="235"/>
      <c r="B388" s="235"/>
    </row>
    <row r="389" spans="1:2" ht="15.75" customHeight="1">
      <c r="A389" s="235"/>
      <c r="B389" s="235"/>
    </row>
    <row r="390" spans="1:2" ht="15.75" customHeight="1">
      <c r="A390" s="235"/>
      <c r="B390" s="235"/>
    </row>
    <row r="391" spans="1:2" ht="15.75" customHeight="1">
      <c r="A391" s="235"/>
      <c r="B391" s="235"/>
    </row>
    <row r="392" spans="1:2" ht="15.75" customHeight="1">
      <c r="A392" s="235"/>
      <c r="B392" s="235"/>
    </row>
    <row r="393" spans="1:2" ht="15.75" customHeight="1">
      <c r="A393" s="235"/>
      <c r="B393" s="235"/>
    </row>
    <row r="394" spans="1:2" ht="15.75" customHeight="1">
      <c r="A394" s="235"/>
      <c r="B394" s="235"/>
    </row>
    <row r="395" spans="1:2" ht="15.75" customHeight="1">
      <c r="A395" s="235"/>
      <c r="B395" s="235"/>
    </row>
    <row r="396" spans="1:2" ht="15.75" customHeight="1">
      <c r="A396" s="235"/>
      <c r="B396" s="235"/>
    </row>
    <row r="397" spans="1:2" ht="15.75" customHeight="1">
      <c r="A397" s="235"/>
      <c r="B397" s="235"/>
    </row>
    <row r="398" spans="1:2" ht="15.75" customHeight="1">
      <c r="A398" s="235"/>
      <c r="B398" s="235"/>
    </row>
    <row r="399" spans="1:2" ht="15.75" customHeight="1">
      <c r="A399" s="235"/>
      <c r="B399" s="235"/>
    </row>
    <row r="400" spans="1:2" ht="15.75" customHeight="1">
      <c r="A400" s="235"/>
      <c r="B400" s="235"/>
    </row>
    <row r="401" spans="1:2" ht="15.75" customHeight="1">
      <c r="A401" s="235"/>
      <c r="B401" s="235"/>
    </row>
    <row r="402" spans="1:2" ht="15.75" customHeight="1">
      <c r="A402" s="235"/>
      <c r="B402" s="235"/>
    </row>
    <row r="403" spans="1:2" ht="15.75" customHeight="1">
      <c r="A403" s="235"/>
      <c r="B403" s="235"/>
    </row>
    <row r="404" spans="1:2" ht="15.75" customHeight="1">
      <c r="A404" s="235"/>
      <c r="B404" s="235"/>
    </row>
    <row r="405" spans="1:2" ht="15.75" customHeight="1">
      <c r="A405" s="235"/>
      <c r="B405" s="235"/>
    </row>
    <row r="406" spans="1:2" ht="15.75" customHeight="1">
      <c r="A406" s="235"/>
      <c r="B406" s="235"/>
    </row>
    <row r="407" spans="1:2" ht="15.75" customHeight="1">
      <c r="A407" s="235"/>
      <c r="B407" s="235"/>
    </row>
    <row r="408" spans="1:2" ht="15.75" customHeight="1">
      <c r="A408" s="235"/>
      <c r="B408" s="235"/>
    </row>
    <row r="409" spans="1:2" ht="15.75" customHeight="1">
      <c r="A409" s="235"/>
      <c r="B409" s="235"/>
    </row>
    <row r="410" spans="1:2" ht="15.75" customHeight="1">
      <c r="A410" s="235"/>
      <c r="B410" s="235"/>
    </row>
    <row r="411" spans="1:2" ht="15.75" customHeight="1">
      <c r="A411" s="235"/>
      <c r="B411" s="235"/>
    </row>
    <row r="412" spans="1:2" ht="15.75" customHeight="1">
      <c r="A412" s="235"/>
      <c r="B412" s="235"/>
    </row>
    <row r="413" spans="1:2" ht="15.75" customHeight="1">
      <c r="A413" s="235"/>
      <c r="B413" s="235"/>
    </row>
    <row r="414" spans="1:2" ht="15.75" customHeight="1">
      <c r="A414" s="235"/>
      <c r="B414" s="235"/>
    </row>
    <row r="415" spans="1:2" ht="15.75" customHeight="1">
      <c r="A415" s="235"/>
      <c r="B415" s="235"/>
    </row>
    <row r="416" spans="1:2" ht="15.75" customHeight="1">
      <c r="A416" s="235"/>
      <c r="B416" s="235"/>
    </row>
    <row r="417" spans="1:2" ht="15.75" customHeight="1">
      <c r="A417" s="235"/>
      <c r="B417" s="235"/>
    </row>
    <row r="418" spans="1:2" ht="15.75" customHeight="1">
      <c r="A418" s="235"/>
      <c r="B418" s="235"/>
    </row>
    <row r="419" spans="1:2" ht="15.75" customHeight="1">
      <c r="A419" s="235"/>
      <c r="B419" s="235"/>
    </row>
    <row r="420" spans="1:2" ht="15.75" customHeight="1">
      <c r="A420" s="235"/>
      <c r="B420" s="235"/>
    </row>
    <row r="421" spans="1:2" ht="15.75" customHeight="1">
      <c r="A421" s="235"/>
      <c r="B421" s="235"/>
    </row>
    <row r="422" spans="1:2" ht="15.75" customHeight="1">
      <c r="A422" s="235"/>
      <c r="B422" s="235"/>
    </row>
    <row r="423" spans="1:2" ht="15.75" customHeight="1">
      <c r="A423" s="235"/>
      <c r="B423" s="235"/>
    </row>
    <row r="424" spans="1:2" ht="15.75" customHeight="1">
      <c r="A424" s="235"/>
      <c r="B424" s="235"/>
    </row>
    <row r="425" spans="1:2" ht="15.75" customHeight="1">
      <c r="A425" s="235"/>
      <c r="B425" s="235"/>
    </row>
    <row r="426" spans="1:2" ht="15.75" customHeight="1">
      <c r="A426" s="235"/>
      <c r="B426" s="235"/>
    </row>
    <row r="427" spans="1:2" ht="15.75" customHeight="1">
      <c r="A427" s="235"/>
      <c r="B427" s="235"/>
    </row>
    <row r="428" spans="1:2" ht="15.75" customHeight="1">
      <c r="A428" s="235"/>
      <c r="B428" s="235"/>
    </row>
    <row r="429" spans="1:2" ht="15.75" customHeight="1">
      <c r="A429" s="235"/>
      <c r="B429" s="235"/>
    </row>
    <row r="430" spans="1:2" ht="15.75" customHeight="1">
      <c r="A430" s="235"/>
      <c r="B430" s="235"/>
    </row>
    <row r="431" spans="1:2" ht="15.75" customHeight="1">
      <c r="A431" s="235"/>
      <c r="B431" s="235"/>
    </row>
    <row r="432" spans="1:2" ht="15.75" customHeight="1">
      <c r="A432" s="235"/>
      <c r="B432" s="235"/>
    </row>
    <row r="433" spans="1:2" ht="15.75" customHeight="1">
      <c r="A433" s="235"/>
      <c r="B433" s="235"/>
    </row>
    <row r="434" spans="1:2" ht="15.75" customHeight="1">
      <c r="A434" s="235"/>
      <c r="B434" s="235"/>
    </row>
    <row r="435" spans="1:2" ht="15.75" customHeight="1">
      <c r="A435" s="235"/>
      <c r="B435" s="235"/>
    </row>
    <row r="436" spans="1:2" ht="15.75" customHeight="1">
      <c r="A436" s="235"/>
      <c r="B436" s="235"/>
    </row>
    <row r="437" spans="1:2" ht="15.75" customHeight="1">
      <c r="A437" s="235"/>
      <c r="B437" s="235"/>
    </row>
    <row r="438" spans="1:2" ht="15.75" customHeight="1">
      <c r="A438" s="235"/>
      <c r="B438" s="235"/>
    </row>
    <row r="439" spans="1:2" ht="15.75" customHeight="1">
      <c r="A439" s="235"/>
      <c r="B439" s="235"/>
    </row>
    <row r="440" spans="1:2" ht="15.75" customHeight="1">
      <c r="A440" s="235"/>
      <c r="B440" s="235"/>
    </row>
    <row r="441" spans="1:2" ht="15.75" customHeight="1">
      <c r="A441" s="235"/>
      <c r="B441" s="235"/>
    </row>
    <row r="442" spans="1:2" ht="15.75" customHeight="1">
      <c r="A442" s="235"/>
      <c r="B442" s="235"/>
    </row>
    <row r="443" spans="1:2" ht="15.75" customHeight="1">
      <c r="A443" s="235"/>
      <c r="B443" s="235"/>
    </row>
    <row r="444" spans="1:2" ht="15.75" customHeight="1">
      <c r="A444" s="235"/>
      <c r="B444" s="235"/>
    </row>
    <row r="445" spans="1:2" ht="15.75" customHeight="1">
      <c r="A445" s="235"/>
      <c r="B445" s="235"/>
    </row>
    <row r="446" spans="1:2" ht="15.75" customHeight="1">
      <c r="A446" s="235"/>
      <c r="B446" s="235"/>
    </row>
    <row r="447" spans="1:2" ht="15.75" customHeight="1">
      <c r="A447" s="235"/>
      <c r="B447" s="235"/>
    </row>
    <row r="448" spans="1:2" ht="15.75" customHeight="1">
      <c r="A448" s="235"/>
      <c r="B448" s="235"/>
    </row>
    <row r="449" spans="1:2" ht="15.75" customHeight="1">
      <c r="A449" s="235"/>
      <c r="B449" s="235"/>
    </row>
    <row r="450" spans="1:2" ht="15.75" customHeight="1">
      <c r="A450" s="235"/>
      <c r="B450" s="235"/>
    </row>
    <row r="451" spans="1:2" ht="15.75" customHeight="1">
      <c r="A451" s="235"/>
      <c r="B451" s="235"/>
    </row>
    <row r="452" spans="1:2" ht="15.75" customHeight="1">
      <c r="A452" s="235"/>
      <c r="B452" s="235"/>
    </row>
    <row r="453" spans="1:2" ht="15.75" customHeight="1">
      <c r="A453" s="235"/>
      <c r="B453" s="235"/>
    </row>
    <row r="454" spans="1:2" ht="15.75" customHeight="1">
      <c r="A454" s="235"/>
      <c r="B454" s="235"/>
    </row>
    <row r="455" spans="1:2" ht="15.75" customHeight="1">
      <c r="A455" s="235"/>
      <c r="B455" s="235"/>
    </row>
    <row r="456" spans="1:2" ht="15.75" customHeight="1">
      <c r="A456" s="235"/>
      <c r="B456" s="235"/>
    </row>
    <row r="457" spans="1:2" ht="15.75" customHeight="1">
      <c r="A457" s="235"/>
      <c r="B457" s="235"/>
    </row>
    <row r="458" spans="1:2" ht="15.75" customHeight="1">
      <c r="A458" s="235"/>
      <c r="B458" s="235"/>
    </row>
    <row r="459" spans="1:2" ht="15.75" customHeight="1">
      <c r="A459" s="235"/>
      <c r="B459" s="235"/>
    </row>
    <row r="460" spans="1:2" ht="15.75" customHeight="1">
      <c r="A460" s="235"/>
      <c r="B460" s="235"/>
    </row>
    <row r="461" spans="1:2" ht="15.75" customHeight="1">
      <c r="A461" s="235"/>
      <c r="B461" s="235"/>
    </row>
    <row r="462" spans="1:2" ht="15.75" customHeight="1">
      <c r="A462" s="235"/>
      <c r="B462" s="235"/>
    </row>
    <row r="463" spans="1:2" ht="15.75" customHeight="1">
      <c r="A463" s="235"/>
      <c r="B463" s="235"/>
    </row>
    <row r="464" spans="1:2" ht="15.75" customHeight="1">
      <c r="A464" s="235"/>
      <c r="B464" s="235"/>
    </row>
    <row r="465" spans="1:2" ht="15.75" customHeight="1">
      <c r="A465" s="235"/>
      <c r="B465" s="235"/>
    </row>
    <row r="466" spans="1:2" ht="15.75" customHeight="1">
      <c r="A466" s="235"/>
      <c r="B466" s="235"/>
    </row>
    <row r="467" spans="1:2" ht="15.75" customHeight="1">
      <c r="A467" s="235"/>
      <c r="B467" s="235"/>
    </row>
    <row r="468" spans="1:2" ht="15.75" customHeight="1">
      <c r="A468" s="235"/>
      <c r="B468" s="235"/>
    </row>
    <row r="469" spans="1:2" ht="15.75" customHeight="1">
      <c r="A469" s="235"/>
      <c r="B469" s="235"/>
    </row>
    <row r="470" spans="1:2" ht="15.75" customHeight="1">
      <c r="A470" s="235"/>
      <c r="B470" s="235"/>
    </row>
    <row r="471" spans="1:2" ht="15.75" customHeight="1">
      <c r="A471" s="235"/>
      <c r="B471" s="235"/>
    </row>
    <row r="472" spans="1:2" ht="15.75" customHeight="1">
      <c r="A472" s="235"/>
      <c r="B472" s="235"/>
    </row>
    <row r="473" spans="1:2" ht="15.75" customHeight="1">
      <c r="A473" s="235"/>
      <c r="B473" s="235"/>
    </row>
    <row r="474" spans="1:2" ht="15.75" customHeight="1">
      <c r="A474" s="235"/>
      <c r="B474" s="235"/>
    </row>
    <row r="475" spans="1:2" ht="15.75" customHeight="1">
      <c r="A475" s="235"/>
      <c r="B475" s="235"/>
    </row>
    <row r="476" spans="1:2" ht="15.75" customHeight="1">
      <c r="A476" s="235"/>
      <c r="B476" s="235"/>
    </row>
    <row r="477" spans="1:2" ht="15.75" customHeight="1">
      <c r="A477" s="235"/>
      <c r="B477" s="235"/>
    </row>
    <row r="478" spans="1:2" ht="15.75" customHeight="1">
      <c r="A478" s="235"/>
      <c r="B478" s="235"/>
    </row>
    <row r="479" spans="1:2" ht="15.75" customHeight="1">
      <c r="A479" s="235"/>
      <c r="B479" s="235"/>
    </row>
    <row r="480" spans="1:2" ht="15.75" customHeight="1">
      <c r="A480" s="235"/>
      <c r="B480" s="235"/>
    </row>
    <row r="481" spans="1:2" ht="15.75" customHeight="1">
      <c r="A481" s="235"/>
      <c r="B481" s="235"/>
    </row>
    <row r="482" spans="1:2" ht="15.75" customHeight="1">
      <c r="A482" s="235"/>
      <c r="B482" s="235"/>
    </row>
    <row r="483" spans="1:2" ht="15.75" customHeight="1">
      <c r="A483" s="235"/>
      <c r="B483" s="235"/>
    </row>
    <row r="484" spans="1:2" ht="15.75" customHeight="1">
      <c r="A484" s="235"/>
      <c r="B484" s="235"/>
    </row>
    <row r="485" spans="1:2" ht="15.75" customHeight="1">
      <c r="A485" s="235"/>
      <c r="B485" s="235"/>
    </row>
    <row r="486" spans="1:2" ht="15.75" customHeight="1">
      <c r="A486" s="235"/>
      <c r="B486" s="235"/>
    </row>
    <row r="487" spans="1:2" ht="15.75" customHeight="1">
      <c r="A487" s="235"/>
      <c r="B487" s="235"/>
    </row>
    <row r="488" spans="1:2" ht="15.75" customHeight="1">
      <c r="A488" s="235"/>
      <c r="B488" s="235"/>
    </row>
    <row r="489" spans="1:2" ht="15.75" customHeight="1">
      <c r="A489" s="235"/>
      <c r="B489" s="235"/>
    </row>
    <row r="490" spans="1:2" ht="15.75" customHeight="1">
      <c r="A490" s="235"/>
      <c r="B490" s="235"/>
    </row>
    <row r="491" spans="1:2" ht="15.75" customHeight="1">
      <c r="A491" s="235"/>
      <c r="B491" s="235"/>
    </row>
    <row r="492" spans="1:2" ht="15.75" customHeight="1">
      <c r="A492" s="235"/>
      <c r="B492" s="235"/>
    </row>
    <row r="493" spans="1:2" ht="15.75" customHeight="1">
      <c r="A493" s="235"/>
      <c r="B493" s="235"/>
    </row>
    <row r="494" spans="1:2" ht="15.75" customHeight="1">
      <c r="A494" s="235"/>
      <c r="B494" s="235"/>
    </row>
    <row r="495" spans="1:2" ht="15.75" customHeight="1">
      <c r="A495" s="235"/>
      <c r="B495" s="235"/>
    </row>
    <row r="496" spans="1:2" ht="15.75" customHeight="1">
      <c r="A496" s="235"/>
      <c r="B496" s="235"/>
    </row>
    <row r="497" spans="1:2" ht="15.75" customHeight="1">
      <c r="A497" s="235"/>
      <c r="B497" s="235"/>
    </row>
    <row r="498" spans="1:2" ht="15.75" customHeight="1">
      <c r="A498" s="235"/>
      <c r="B498" s="235"/>
    </row>
    <row r="499" spans="1:2" ht="15.75" customHeight="1">
      <c r="A499" s="235"/>
      <c r="B499" s="235"/>
    </row>
    <row r="500" spans="1:2" ht="15.75" customHeight="1">
      <c r="A500" s="235"/>
      <c r="B500" s="235"/>
    </row>
    <row r="501" spans="1:2" ht="15.75" customHeight="1">
      <c r="A501" s="235"/>
      <c r="B501" s="235"/>
    </row>
    <row r="502" spans="1:2" ht="15.75" customHeight="1">
      <c r="A502" s="235"/>
      <c r="B502" s="235"/>
    </row>
    <row r="503" spans="1:2" ht="15.75" customHeight="1">
      <c r="A503" s="235"/>
      <c r="B503" s="235"/>
    </row>
    <row r="504" spans="1:2" ht="15.75" customHeight="1">
      <c r="A504" s="235"/>
      <c r="B504" s="235"/>
    </row>
    <row r="505" spans="1:2" ht="15.75" customHeight="1">
      <c r="A505" s="235"/>
      <c r="B505" s="235"/>
    </row>
    <row r="506" spans="1:2" ht="15.75" customHeight="1">
      <c r="A506" s="235"/>
      <c r="B506" s="235"/>
    </row>
    <row r="507" spans="1:2" ht="15.75" customHeight="1">
      <c r="A507" s="235"/>
      <c r="B507" s="235"/>
    </row>
    <row r="508" spans="1:2" ht="15.75" customHeight="1">
      <c r="A508" s="235"/>
      <c r="B508" s="235"/>
    </row>
    <row r="509" spans="1:2" ht="15.75" customHeight="1">
      <c r="A509" s="235"/>
      <c r="B509" s="235"/>
    </row>
    <row r="510" spans="1:2" ht="15.75" customHeight="1">
      <c r="A510" s="235"/>
      <c r="B510" s="235"/>
    </row>
    <row r="511" spans="1:2" ht="15.75" customHeight="1">
      <c r="A511" s="235"/>
      <c r="B511" s="235"/>
    </row>
    <row r="512" spans="1:2" ht="15.75" customHeight="1">
      <c r="A512" s="235"/>
      <c r="B512" s="235"/>
    </row>
    <row r="513" spans="1:2" ht="15.75" customHeight="1">
      <c r="A513" s="235"/>
      <c r="B513" s="235"/>
    </row>
    <row r="514" spans="1:2" ht="15.75" customHeight="1">
      <c r="A514" s="235"/>
      <c r="B514" s="235"/>
    </row>
    <row r="515" spans="1:2" ht="15.75" customHeight="1">
      <c r="A515" s="235"/>
      <c r="B515" s="235"/>
    </row>
    <row r="516" spans="1:2" ht="15.75" customHeight="1">
      <c r="A516" s="235"/>
      <c r="B516" s="235"/>
    </row>
    <row r="517" spans="1:2" ht="15.75" customHeight="1">
      <c r="A517" s="235"/>
      <c r="B517" s="235"/>
    </row>
    <row r="518" spans="1:2" ht="15.75" customHeight="1">
      <c r="A518" s="235"/>
      <c r="B518" s="235"/>
    </row>
    <row r="519" spans="1:2" ht="15.75" customHeight="1">
      <c r="A519" s="235"/>
      <c r="B519" s="235"/>
    </row>
    <row r="520" spans="1:2" ht="15.75" customHeight="1">
      <c r="A520" s="235"/>
      <c r="B520" s="235"/>
    </row>
    <row r="521" spans="1:2" ht="15.75" customHeight="1">
      <c r="A521" s="235"/>
      <c r="B521" s="235"/>
    </row>
    <row r="522" spans="1:2" ht="15.75" customHeight="1">
      <c r="A522" s="235"/>
      <c r="B522" s="235"/>
    </row>
    <row r="523" spans="1:2" ht="15.75" customHeight="1">
      <c r="A523" s="235"/>
      <c r="B523" s="235"/>
    </row>
    <row r="524" spans="1:2" ht="15.75" customHeight="1">
      <c r="A524" s="235"/>
      <c r="B524" s="235"/>
    </row>
    <row r="525" spans="1:2" ht="15.75" customHeight="1">
      <c r="A525" s="235"/>
      <c r="B525" s="235"/>
    </row>
    <row r="526" spans="1:2" ht="15.75" customHeight="1">
      <c r="A526" s="235"/>
      <c r="B526" s="235"/>
    </row>
    <row r="527" spans="1:2" ht="15.75" customHeight="1">
      <c r="A527" s="235"/>
      <c r="B527" s="235"/>
    </row>
    <row r="528" spans="1:2" ht="15.75" customHeight="1">
      <c r="A528" s="235"/>
      <c r="B528" s="235"/>
    </row>
    <row r="529" spans="1:2" ht="15.75" customHeight="1">
      <c r="A529" s="235"/>
      <c r="B529" s="235"/>
    </row>
    <row r="530" spans="1:2" ht="15.75" customHeight="1">
      <c r="A530" s="235"/>
      <c r="B530" s="235"/>
    </row>
    <row r="531" spans="1:2" ht="15.75" customHeight="1">
      <c r="A531" s="235"/>
      <c r="B531" s="235"/>
    </row>
    <row r="532" spans="1:2" ht="15.75" customHeight="1">
      <c r="A532" s="235"/>
      <c r="B532" s="235"/>
    </row>
    <row r="533" spans="1:2" ht="15.75" customHeight="1">
      <c r="A533" s="235"/>
      <c r="B533" s="235"/>
    </row>
    <row r="534" spans="1:2" ht="15.75" customHeight="1">
      <c r="A534" s="235"/>
      <c r="B534" s="235"/>
    </row>
    <row r="535" spans="1:2" ht="15.75" customHeight="1">
      <c r="A535" s="235"/>
      <c r="B535" s="235"/>
    </row>
    <row r="536" spans="1:2" ht="15.75" customHeight="1">
      <c r="A536" s="235"/>
      <c r="B536" s="235"/>
    </row>
    <row r="537" spans="1:2" ht="15.75" customHeight="1">
      <c r="A537" s="235"/>
      <c r="B537" s="235"/>
    </row>
    <row r="538" spans="1:2" ht="15.75" customHeight="1">
      <c r="A538" s="235"/>
      <c r="B538" s="235"/>
    </row>
    <row r="539" spans="1:2" ht="15.75" customHeight="1">
      <c r="A539" s="235"/>
      <c r="B539" s="235"/>
    </row>
    <row r="540" spans="1:2" ht="15.75" customHeight="1">
      <c r="A540" s="235"/>
      <c r="B540" s="235"/>
    </row>
    <row r="541" spans="1:2" ht="15.75" customHeight="1">
      <c r="A541" s="235"/>
      <c r="B541" s="235"/>
    </row>
    <row r="542" spans="1:2" ht="15.75" customHeight="1">
      <c r="A542" s="235"/>
      <c r="B542" s="235"/>
    </row>
    <row r="543" spans="1:2" ht="15.75" customHeight="1">
      <c r="A543" s="235"/>
      <c r="B543" s="235"/>
    </row>
    <row r="544" spans="1:2" ht="15.75" customHeight="1">
      <c r="A544" s="235"/>
      <c r="B544" s="235"/>
    </row>
    <row r="545" spans="1:2" ht="15.75" customHeight="1">
      <c r="A545" s="235"/>
      <c r="B545" s="235"/>
    </row>
    <row r="546" spans="1:2" ht="15.75" customHeight="1">
      <c r="A546" s="235"/>
      <c r="B546" s="235"/>
    </row>
    <row r="547" spans="1:2" ht="15.75" customHeight="1">
      <c r="A547" s="235"/>
      <c r="B547" s="235"/>
    </row>
    <row r="548" spans="1:2" ht="15.75" customHeight="1">
      <c r="A548" s="235"/>
      <c r="B548" s="235"/>
    </row>
    <row r="549" spans="1:2" ht="15.75" customHeight="1">
      <c r="A549" s="235"/>
      <c r="B549" s="235"/>
    </row>
    <row r="550" spans="1:2" ht="15.75" customHeight="1">
      <c r="A550" s="235"/>
      <c r="B550" s="235"/>
    </row>
    <row r="551" spans="1:2" ht="15.75" customHeight="1">
      <c r="A551" s="235"/>
      <c r="B551" s="235"/>
    </row>
    <row r="552" spans="1:2" ht="15.75" customHeight="1">
      <c r="A552" s="235"/>
      <c r="B552" s="235"/>
    </row>
    <row r="553" spans="1:2" ht="15.75" customHeight="1">
      <c r="A553" s="235"/>
      <c r="B553" s="235"/>
    </row>
    <row r="554" spans="1:2" ht="15.75" customHeight="1">
      <c r="A554" s="235"/>
      <c r="B554" s="235"/>
    </row>
    <row r="555" spans="1:2" ht="15.75" customHeight="1">
      <c r="A555" s="235"/>
      <c r="B555" s="235"/>
    </row>
    <row r="556" spans="1:2" ht="15.75" customHeight="1">
      <c r="A556" s="235"/>
      <c r="B556" s="235"/>
    </row>
    <row r="557" spans="1:2" ht="15.75" customHeight="1">
      <c r="A557" s="235"/>
      <c r="B557" s="235"/>
    </row>
    <row r="558" spans="1:2" ht="15.75" customHeight="1">
      <c r="A558" s="235"/>
      <c r="B558" s="235"/>
    </row>
    <row r="559" spans="1:2" ht="15.75" customHeight="1">
      <c r="A559" s="235"/>
      <c r="B559" s="235"/>
    </row>
    <row r="560" spans="1:2" ht="15.75" customHeight="1">
      <c r="A560" s="235"/>
      <c r="B560" s="235"/>
    </row>
    <row r="561" spans="1:2" ht="15.75" customHeight="1">
      <c r="A561" s="235"/>
      <c r="B561" s="235"/>
    </row>
    <row r="562" spans="1:2" ht="15.75" customHeight="1">
      <c r="A562" s="235"/>
      <c r="B562" s="235"/>
    </row>
    <row r="563" spans="1:2" ht="15.75" customHeight="1">
      <c r="A563" s="235"/>
      <c r="B563" s="235"/>
    </row>
    <row r="564" spans="1:2" ht="15.75" customHeight="1">
      <c r="A564" s="235"/>
      <c r="B564" s="235"/>
    </row>
    <row r="565" spans="1:2" ht="15.75" customHeight="1">
      <c r="A565" s="235"/>
      <c r="B565" s="235"/>
    </row>
    <row r="566" spans="1:2" ht="15.75" customHeight="1">
      <c r="A566" s="235"/>
      <c r="B566" s="235"/>
    </row>
    <row r="567" spans="1:2" ht="15.75" customHeight="1">
      <c r="A567" s="235"/>
      <c r="B567" s="235"/>
    </row>
    <row r="568" spans="1:2" ht="15.75" customHeight="1">
      <c r="A568" s="235"/>
      <c r="B568" s="235"/>
    </row>
    <row r="569" spans="1:2" ht="15.75" customHeight="1">
      <c r="A569" s="235"/>
      <c r="B569" s="235"/>
    </row>
    <row r="570" spans="1:2" ht="15.75" customHeight="1">
      <c r="A570" s="235"/>
      <c r="B570" s="235"/>
    </row>
    <row r="571" spans="1:2" ht="15.75" customHeight="1">
      <c r="A571" s="235"/>
      <c r="B571" s="235"/>
    </row>
    <row r="572" spans="1:2" ht="15.75" customHeight="1">
      <c r="A572" s="235"/>
      <c r="B572" s="235"/>
    </row>
    <row r="573" spans="1:2" ht="15.75" customHeight="1">
      <c r="A573" s="235"/>
      <c r="B573" s="235"/>
    </row>
    <row r="574" spans="1:2" ht="15.75" customHeight="1">
      <c r="A574" s="235"/>
      <c r="B574" s="235"/>
    </row>
    <row r="575" spans="1:2" ht="15.75" customHeight="1">
      <c r="A575" s="235"/>
      <c r="B575" s="235"/>
    </row>
    <row r="576" spans="1:2" ht="15.75" customHeight="1">
      <c r="A576" s="235"/>
      <c r="B576" s="235"/>
    </row>
    <row r="577" spans="1:2" ht="15.75" customHeight="1">
      <c r="A577" s="235"/>
      <c r="B577" s="235"/>
    </row>
    <row r="578" spans="1:2" ht="15.75" customHeight="1">
      <c r="A578" s="235"/>
      <c r="B578" s="235"/>
    </row>
    <row r="579" spans="1:2" ht="15.75" customHeight="1">
      <c r="A579" s="235"/>
      <c r="B579" s="235"/>
    </row>
    <row r="580" spans="1:2" ht="15.75" customHeight="1">
      <c r="A580" s="235"/>
      <c r="B580" s="235"/>
    </row>
    <row r="581" spans="1:2" ht="15.75" customHeight="1">
      <c r="A581" s="235"/>
      <c r="B581" s="235"/>
    </row>
    <row r="582" spans="1:2" ht="15.75" customHeight="1">
      <c r="A582" s="235"/>
      <c r="B582" s="235"/>
    </row>
    <row r="583" spans="1:2" ht="15.75" customHeight="1">
      <c r="A583" s="235"/>
      <c r="B583" s="235"/>
    </row>
    <row r="584" spans="1:2" ht="15.75" customHeight="1">
      <c r="A584" s="235"/>
      <c r="B584" s="235"/>
    </row>
    <row r="585" spans="1:2" ht="15.75" customHeight="1">
      <c r="A585" s="235"/>
      <c r="B585" s="235"/>
    </row>
    <row r="586" spans="1:2" ht="15.75" customHeight="1">
      <c r="A586" s="235"/>
      <c r="B586" s="235"/>
    </row>
    <row r="587" spans="1:2" ht="15.75" customHeight="1">
      <c r="A587" s="235"/>
      <c r="B587" s="235"/>
    </row>
    <row r="588" spans="1:2" ht="15.75" customHeight="1">
      <c r="A588" s="235"/>
      <c r="B588" s="235"/>
    </row>
    <row r="589" spans="1:2" ht="15.75" customHeight="1">
      <c r="A589" s="235"/>
      <c r="B589" s="235"/>
    </row>
    <row r="590" spans="1:2" ht="15.75" customHeight="1">
      <c r="A590" s="235"/>
      <c r="B590" s="235"/>
    </row>
    <row r="591" spans="1:2" ht="15.75" customHeight="1">
      <c r="A591" s="235"/>
      <c r="B591" s="235"/>
    </row>
    <row r="592" spans="1:2" ht="15.75" customHeight="1">
      <c r="A592" s="235"/>
      <c r="B592" s="235"/>
    </row>
    <row r="593" spans="1:2" ht="15.75" customHeight="1">
      <c r="A593" s="235"/>
      <c r="B593" s="235"/>
    </row>
    <row r="594" spans="1:2" ht="15.75" customHeight="1">
      <c r="A594" s="235"/>
      <c r="B594" s="235"/>
    </row>
    <row r="595" spans="1:2" ht="15.75" customHeight="1">
      <c r="A595" s="235"/>
      <c r="B595" s="235"/>
    </row>
    <row r="596" spans="1:2" ht="15.75" customHeight="1">
      <c r="A596" s="235"/>
      <c r="B596" s="235"/>
    </row>
    <row r="597" spans="1:2" ht="15.75" customHeight="1">
      <c r="A597" s="235"/>
      <c r="B597" s="235"/>
    </row>
    <row r="598" spans="1:2" ht="15.75" customHeight="1">
      <c r="A598" s="235"/>
      <c r="B598" s="235"/>
    </row>
    <row r="599" spans="1:2" ht="15.75" customHeight="1">
      <c r="A599" s="235"/>
      <c r="B599" s="235"/>
    </row>
    <row r="600" spans="1:2" ht="15.75" customHeight="1">
      <c r="A600" s="235"/>
      <c r="B600" s="235"/>
    </row>
    <row r="601" spans="1:2" ht="15.75" customHeight="1">
      <c r="A601" s="235"/>
      <c r="B601" s="235"/>
    </row>
    <row r="602" spans="1:2" ht="15.75" customHeight="1">
      <c r="A602" s="235"/>
      <c r="B602" s="235"/>
    </row>
    <row r="603" spans="1:2" ht="15.75" customHeight="1">
      <c r="A603" s="235"/>
      <c r="B603" s="235"/>
    </row>
    <row r="604" spans="1:2" ht="15.75" customHeight="1">
      <c r="A604" s="235"/>
      <c r="B604" s="235"/>
    </row>
    <row r="605" spans="1:2" ht="15.75" customHeight="1">
      <c r="A605" s="235"/>
      <c r="B605" s="235"/>
    </row>
    <row r="606" spans="1:2" ht="15.75" customHeight="1">
      <c r="A606" s="235"/>
      <c r="B606" s="235"/>
    </row>
    <row r="607" spans="1:2" ht="15.75" customHeight="1">
      <c r="A607" s="235"/>
      <c r="B607" s="235"/>
    </row>
    <row r="608" spans="1:2" ht="15.75" customHeight="1">
      <c r="A608" s="235"/>
      <c r="B608" s="235"/>
    </row>
    <row r="609" spans="1:2" ht="15.75" customHeight="1">
      <c r="A609" s="235"/>
      <c r="B609" s="235"/>
    </row>
    <row r="610" spans="1:2" ht="15.75" customHeight="1">
      <c r="A610" s="235"/>
      <c r="B610" s="235"/>
    </row>
    <row r="611" spans="1:2" ht="15.75" customHeight="1">
      <c r="A611" s="235"/>
      <c r="B611" s="235"/>
    </row>
    <row r="612" spans="1:2" ht="15.75" customHeight="1">
      <c r="A612" s="235"/>
      <c r="B612" s="235"/>
    </row>
    <row r="613" spans="1:2" ht="15.75" customHeight="1">
      <c r="A613" s="235"/>
      <c r="B613" s="235"/>
    </row>
    <row r="614" spans="1:2" ht="15.75" customHeight="1">
      <c r="A614" s="235"/>
      <c r="B614" s="235"/>
    </row>
    <row r="615" spans="1:2" ht="15.75" customHeight="1">
      <c r="A615" s="235"/>
      <c r="B615" s="235"/>
    </row>
    <row r="616" spans="1:2" ht="15.75" customHeight="1">
      <c r="A616" s="235"/>
      <c r="B616" s="235"/>
    </row>
    <row r="617" spans="1:2" ht="15.75" customHeight="1">
      <c r="A617" s="235"/>
      <c r="B617" s="235"/>
    </row>
    <row r="618" spans="1:2" ht="15.75" customHeight="1">
      <c r="A618" s="235"/>
      <c r="B618" s="235"/>
    </row>
    <row r="619" spans="1:2" ht="15.75" customHeight="1">
      <c r="A619" s="235"/>
      <c r="B619" s="235"/>
    </row>
    <row r="620" spans="1:2" ht="15.75" customHeight="1">
      <c r="A620" s="235"/>
      <c r="B620" s="235"/>
    </row>
    <row r="621" spans="1:2" ht="15.75" customHeight="1">
      <c r="A621" s="235"/>
      <c r="B621" s="235"/>
    </row>
    <row r="622" spans="1:2" ht="15.75" customHeight="1">
      <c r="A622" s="235"/>
      <c r="B622" s="235"/>
    </row>
    <row r="623" spans="1:2" ht="15.75" customHeight="1">
      <c r="A623" s="235"/>
      <c r="B623" s="235"/>
    </row>
    <row r="624" spans="1:2" ht="15.75" customHeight="1">
      <c r="A624" s="235"/>
      <c r="B624" s="235"/>
    </row>
    <row r="625" spans="1:2" ht="15.75" customHeight="1">
      <c r="A625" s="235"/>
      <c r="B625" s="235"/>
    </row>
    <row r="626" spans="1:2" ht="15.75" customHeight="1">
      <c r="A626" s="235"/>
      <c r="B626" s="235"/>
    </row>
    <row r="627" spans="1:2" ht="15.75" customHeight="1">
      <c r="A627" s="235"/>
      <c r="B627" s="235"/>
    </row>
    <row r="628" spans="1:2" ht="15.75" customHeight="1">
      <c r="A628" s="235"/>
      <c r="B628" s="235"/>
    </row>
    <row r="629" spans="1:2" ht="15.75" customHeight="1">
      <c r="A629" s="235"/>
      <c r="B629" s="235"/>
    </row>
    <row r="630" spans="1:2" ht="15.75" customHeight="1">
      <c r="A630" s="235"/>
      <c r="B630" s="235"/>
    </row>
    <row r="631" spans="1:2" ht="15.75" customHeight="1">
      <c r="A631" s="235"/>
      <c r="B631" s="235"/>
    </row>
    <row r="632" spans="1:2" ht="15.75" customHeight="1">
      <c r="A632" s="235"/>
      <c r="B632" s="235"/>
    </row>
    <row r="633" spans="1:2" ht="15.75" customHeight="1">
      <c r="A633" s="235"/>
      <c r="B633" s="235"/>
    </row>
    <row r="634" spans="1:2" ht="15.75" customHeight="1">
      <c r="A634" s="235"/>
      <c r="B634" s="235"/>
    </row>
    <row r="635" spans="1:2" ht="15.75" customHeight="1">
      <c r="A635" s="235"/>
      <c r="B635" s="235"/>
    </row>
    <row r="636" spans="1:2" ht="15.75" customHeight="1">
      <c r="A636" s="235"/>
      <c r="B636" s="235"/>
    </row>
    <row r="637" spans="1:2" ht="15.75" customHeight="1">
      <c r="A637" s="235"/>
      <c r="B637" s="235"/>
    </row>
    <row r="638" spans="1:2" ht="15.75" customHeight="1">
      <c r="A638" s="235"/>
      <c r="B638" s="235"/>
    </row>
    <row r="639" spans="1:2" ht="15.75" customHeight="1">
      <c r="A639" s="235"/>
      <c r="B639" s="235"/>
    </row>
    <row r="640" spans="1:2" ht="15.75" customHeight="1">
      <c r="A640" s="235"/>
      <c r="B640" s="235"/>
    </row>
    <row r="641" spans="1:2" ht="15.75" customHeight="1">
      <c r="A641" s="235"/>
      <c r="B641" s="235"/>
    </row>
    <row r="642" spans="1:2" ht="15.75" customHeight="1">
      <c r="A642" s="235"/>
      <c r="B642" s="235"/>
    </row>
    <row r="643" spans="1:2" ht="15.75" customHeight="1">
      <c r="A643" s="235"/>
      <c r="B643" s="235"/>
    </row>
    <row r="644" spans="1:2" ht="15.75" customHeight="1">
      <c r="A644" s="235"/>
      <c r="B644" s="235"/>
    </row>
    <row r="645" spans="1:2" ht="15.75" customHeight="1">
      <c r="A645" s="235"/>
      <c r="B645" s="235"/>
    </row>
    <row r="646" spans="1:2" ht="15.75" customHeight="1">
      <c r="A646" s="235"/>
      <c r="B646" s="235"/>
    </row>
    <row r="647" spans="1:2" ht="15.75" customHeight="1">
      <c r="A647" s="235"/>
      <c r="B647" s="235"/>
    </row>
    <row r="648" spans="1:2" ht="15.75" customHeight="1">
      <c r="A648" s="235"/>
      <c r="B648" s="235"/>
    </row>
    <row r="649" spans="1:2" ht="15.75" customHeight="1">
      <c r="A649" s="235"/>
      <c r="B649" s="235"/>
    </row>
    <row r="650" spans="1:2" ht="15.75" customHeight="1">
      <c r="A650" s="235"/>
      <c r="B650" s="235"/>
    </row>
    <row r="651" spans="1:2" ht="15.75" customHeight="1">
      <c r="A651" s="235"/>
      <c r="B651" s="235"/>
    </row>
    <row r="652" spans="1:2" ht="15.75" customHeight="1">
      <c r="A652" s="235"/>
      <c r="B652" s="235"/>
    </row>
    <row r="653" spans="1:2" ht="15.75" customHeight="1">
      <c r="A653" s="235"/>
      <c r="B653" s="235"/>
    </row>
    <row r="654" spans="1:2" ht="15.75" customHeight="1">
      <c r="A654" s="235"/>
      <c r="B654" s="235"/>
    </row>
    <row r="655" spans="1:2" ht="15.75" customHeight="1">
      <c r="A655" s="235"/>
      <c r="B655" s="235"/>
    </row>
    <row r="656" spans="1:2" ht="15.75" customHeight="1">
      <c r="A656" s="235"/>
      <c r="B656" s="235"/>
    </row>
    <row r="657" spans="1:2" ht="15.75" customHeight="1">
      <c r="A657" s="235"/>
      <c r="B657" s="235"/>
    </row>
    <row r="658" spans="1:2" ht="15.75" customHeight="1">
      <c r="A658" s="235"/>
      <c r="B658" s="235"/>
    </row>
    <row r="659" spans="1:2" ht="15.75" customHeight="1">
      <c r="A659" s="235"/>
      <c r="B659" s="235"/>
    </row>
    <row r="660" spans="1:2" ht="15.75" customHeight="1">
      <c r="A660" s="235"/>
      <c r="B660" s="235"/>
    </row>
    <row r="661" spans="1:2" ht="15.75" customHeight="1">
      <c r="A661" s="235"/>
      <c r="B661" s="235"/>
    </row>
    <row r="662" spans="1:2" ht="15.75" customHeight="1">
      <c r="A662" s="235"/>
      <c r="B662" s="235"/>
    </row>
    <row r="663" spans="1:2" ht="15.75" customHeight="1">
      <c r="A663" s="235"/>
      <c r="B663" s="235"/>
    </row>
    <row r="664" spans="1:2" ht="15.75" customHeight="1">
      <c r="A664" s="235"/>
      <c r="B664" s="235"/>
    </row>
    <row r="665" spans="1:2" ht="15.75" customHeight="1">
      <c r="A665" s="235"/>
      <c r="B665" s="235"/>
    </row>
    <row r="666" spans="1:2" ht="15.75" customHeight="1">
      <c r="A666" s="235"/>
      <c r="B666" s="235"/>
    </row>
    <row r="667" spans="1:2" ht="15.75" customHeight="1">
      <c r="A667" s="235"/>
      <c r="B667" s="235"/>
    </row>
    <row r="668" spans="1:2" ht="15.75" customHeight="1">
      <c r="A668" s="235"/>
      <c r="B668" s="235"/>
    </row>
    <row r="669" spans="1:2" ht="15.75" customHeight="1">
      <c r="A669" s="235"/>
      <c r="B669" s="235"/>
    </row>
    <row r="670" spans="1:2" ht="15.75" customHeight="1">
      <c r="A670" s="235"/>
      <c r="B670" s="235"/>
    </row>
    <row r="671" spans="1:2" ht="15.75" customHeight="1">
      <c r="A671" s="235"/>
      <c r="B671" s="235"/>
    </row>
    <row r="672" spans="1:2" ht="15.75" customHeight="1">
      <c r="A672" s="235"/>
      <c r="B672" s="235"/>
    </row>
    <row r="673" spans="1:2" ht="15.75" customHeight="1">
      <c r="A673" s="235"/>
      <c r="B673" s="235"/>
    </row>
    <row r="674" spans="1:2" ht="15.75" customHeight="1">
      <c r="A674" s="235"/>
      <c r="B674" s="235"/>
    </row>
    <row r="675" spans="1:2" ht="15.75" customHeight="1">
      <c r="A675" s="235"/>
      <c r="B675" s="235"/>
    </row>
    <row r="676" spans="1:2" ht="15.75" customHeight="1">
      <c r="A676" s="235"/>
      <c r="B676" s="235"/>
    </row>
    <row r="677" spans="1:2" ht="15.75" customHeight="1">
      <c r="A677" s="235"/>
      <c r="B677" s="235"/>
    </row>
    <row r="678" spans="1:2" ht="15.75" customHeight="1">
      <c r="A678" s="235"/>
      <c r="B678" s="235"/>
    </row>
    <row r="679" spans="1:2" ht="15.75" customHeight="1">
      <c r="A679" s="235"/>
      <c r="B679" s="235"/>
    </row>
    <row r="680" spans="1:2" ht="15.75" customHeight="1">
      <c r="A680" s="235"/>
      <c r="B680" s="235"/>
    </row>
    <row r="681" spans="1:2" ht="15.75" customHeight="1">
      <c r="A681" s="235"/>
      <c r="B681" s="235"/>
    </row>
    <row r="682" spans="1:2" ht="15.75" customHeight="1">
      <c r="A682" s="235"/>
      <c r="B682" s="235"/>
    </row>
    <row r="683" spans="1:2" ht="15.75" customHeight="1">
      <c r="A683" s="235"/>
      <c r="B683" s="235"/>
    </row>
    <row r="684" spans="1:2" ht="15.75" customHeight="1">
      <c r="A684" s="235"/>
      <c r="B684" s="235"/>
    </row>
    <row r="685" spans="1:2" ht="15.75" customHeight="1">
      <c r="A685" s="235"/>
      <c r="B685" s="235"/>
    </row>
    <row r="686" spans="1:2" ht="15.75" customHeight="1">
      <c r="A686" s="235"/>
      <c r="B686" s="235"/>
    </row>
    <row r="687" spans="1:2" ht="15.75" customHeight="1">
      <c r="A687" s="235"/>
      <c r="B687" s="235"/>
    </row>
    <row r="688" spans="1:2" ht="15.75" customHeight="1">
      <c r="A688" s="235"/>
      <c r="B688" s="235"/>
    </row>
    <row r="689" spans="1:2" ht="15.75" customHeight="1">
      <c r="A689" s="235"/>
      <c r="B689" s="235"/>
    </row>
    <row r="690" spans="1:2" ht="15.75" customHeight="1">
      <c r="A690" s="235"/>
      <c r="B690" s="235"/>
    </row>
    <row r="691" spans="1:2" ht="15.75" customHeight="1">
      <c r="A691" s="235"/>
      <c r="B691" s="235"/>
    </row>
    <row r="692" spans="1:2" ht="15.75" customHeight="1">
      <c r="A692" s="235"/>
      <c r="B692" s="235"/>
    </row>
    <row r="693" spans="1:2" ht="15.75" customHeight="1">
      <c r="A693" s="235"/>
      <c r="B693" s="235"/>
    </row>
    <row r="694" spans="1:2" ht="15.75" customHeight="1">
      <c r="A694" s="235"/>
      <c r="B694" s="235"/>
    </row>
    <row r="695" spans="1:2" ht="15.75" customHeight="1">
      <c r="A695" s="235"/>
      <c r="B695" s="235"/>
    </row>
    <row r="696" spans="1:2" ht="15.75" customHeight="1">
      <c r="A696" s="235"/>
      <c r="B696" s="235"/>
    </row>
    <row r="697" spans="1:2" ht="15.75" customHeight="1">
      <c r="A697" s="235"/>
      <c r="B697" s="235"/>
    </row>
    <row r="698" spans="1:2" ht="15.75" customHeight="1">
      <c r="A698" s="235"/>
      <c r="B698" s="235"/>
    </row>
    <row r="699" spans="1:2" ht="15.75" customHeight="1">
      <c r="A699" s="235"/>
      <c r="B699" s="235"/>
    </row>
    <row r="700" spans="1:2" ht="15.75" customHeight="1">
      <c r="A700" s="235"/>
      <c r="B700" s="235"/>
    </row>
    <row r="701" spans="1:2" ht="15.75" customHeight="1">
      <c r="A701" s="235"/>
      <c r="B701" s="235"/>
    </row>
    <row r="702" spans="1:2" ht="15.75" customHeight="1">
      <c r="A702" s="235"/>
      <c r="B702" s="235"/>
    </row>
    <row r="703" spans="1:2" ht="15.75" customHeight="1">
      <c r="A703" s="235"/>
      <c r="B703" s="235"/>
    </row>
    <row r="704" spans="1:2" ht="15.75" customHeight="1">
      <c r="A704" s="235"/>
      <c r="B704" s="235"/>
    </row>
    <row r="705" spans="1:2" ht="15.75" customHeight="1">
      <c r="A705" s="235"/>
      <c r="B705" s="235"/>
    </row>
    <row r="706" spans="1:2" ht="15.75" customHeight="1">
      <c r="A706" s="235"/>
      <c r="B706" s="235"/>
    </row>
    <row r="707" spans="1:2" ht="15.75" customHeight="1">
      <c r="A707" s="235"/>
      <c r="B707" s="235"/>
    </row>
    <row r="708" spans="1:2" ht="15.75" customHeight="1">
      <c r="A708" s="235"/>
      <c r="B708" s="235"/>
    </row>
    <row r="709" spans="1:2" ht="15.75" customHeight="1">
      <c r="A709" s="235"/>
      <c r="B709" s="235"/>
    </row>
    <row r="710" spans="1:2" ht="15.75" customHeight="1">
      <c r="A710" s="235"/>
      <c r="B710" s="235"/>
    </row>
    <row r="711" spans="1:2" ht="15.75" customHeight="1">
      <c r="A711" s="235"/>
      <c r="B711" s="235"/>
    </row>
    <row r="712" spans="1:2" ht="15.75" customHeight="1">
      <c r="A712" s="235"/>
      <c r="B712" s="235"/>
    </row>
    <row r="713" spans="1:2" ht="15.75" customHeight="1">
      <c r="A713" s="235"/>
      <c r="B713" s="235"/>
    </row>
    <row r="714" spans="1:2" ht="15.75" customHeight="1">
      <c r="A714" s="235"/>
      <c r="B714" s="235"/>
    </row>
    <row r="715" spans="1:2" ht="15.75" customHeight="1">
      <c r="A715" s="235"/>
      <c r="B715" s="235"/>
    </row>
    <row r="716" spans="1:2" ht="15.75" customHeight="1">
      <c r="A716" s="235"/>
      <c r="B716" s="235"/>
    </row>
    <row r="717" spans="1:2" ht="15.75" customHeight="1">
      <c r="A717" s="235"/>
      <c r="B717" s="235"/>
    </row>
    <row r="718" spans="1:2" ht="15.75" customHeight="1">
      <c r="A718" s="235"/>
      <c r="B718" s="235"/>
    </row>
    <row r="719" spans="1:2" ht="15.75" customHeight="1">
      <c r="A719" s="235"/>
      <c r="B719" s="235"/>
    </row>
    <row r="720" spans="1:2" ht="15.75" customHeight="1">
      <c r="A720" s="235"/>
      <c r="B720" s="235"/>
    </row>
    <row r="721" spans="1:2" ht="15.75" customHeight="1">
      <c r="A721" s="235"/>
      <c r="B721" s="235"/>
    </row>
    <row r="722" spans="1:2" ht="15.75" customHeight="1">
      <c r="A722" s="235"/>
      <c r="B722" s="235"/>
    </row>
    <row r="723" spans="1:2" ht="15.75" customHeight="1">
      <c r="A723" s="235"/>
      <c r="B723" s="235"/>
    </row>
    <row r="724" spans="1:2" ht="15.75" customHeight="1">
      <c r="A724" s="235"/>
      <c r="B724" s="235"/>
    </row>
    <row r="725" spans="1:2" ht="15.75" customHeight="1">
      <c r="A725" s="235"/>
      <c r="B725" s="235"/>
    </row>
    <row r="726" spans="1:2" ht="15.75" customHeight="1">
      <c r="A726" s="235"/>
      <c r="B726" s="235"/>
    </row>
    <row r="727" spans="1:2" ht="15.75" customHeight="1">
      <c r="A727" s="235"/>
      <c r="B727" s="235"/>
    </row>
    <row r="728" spans="1:2" ht="15.75" customHeight="1">
      <c r="A728" s="235"/>
      <c r="B728" s="235"/>
    </row>
    <row r="729" spans="1:2" ht="15.75" customHeight="1">
      <c r="A729" s="235"/>
      <c r="B729" s="235"/>
    </row>
    <row r="730" spans="1:2" ht="15.75" customHeight="1">
      <c r="A730" s="235"/>
      <c r="B730" s="235"/>
    </row>
    <row r="731" spans="1:2" ht="15.75" customHeight="1">
      <c r="A731" s="235"/>
      <c r="B731" s="235"/>
    </row>
    <row r="732" spans="1:2" ht="15.75" customHeight="1">
      <c r="A732" s="235"/>
      <c r="B732" s="235"/>
    </row>
    <row r="733" spans="1:2" ht="15.75" customHeight="1">
      <c r="A733" s="235"/>
      <c r="B733" s="235"/>
    </row>
    <row r="734" spans="1:2" ht="15.75" customHeight="1">
      <c r="A734" s="235"/>
      <c r="B734" s="235"/>
    </row>
    <row r="735" spans="1:2" ht="15.75" customHeight="1">
      <c r="A735" s="235"/>
      <c r="B735" s="235"/>
    </row>
    <row r="736" spans="1:2" ht="15.75" customHeight="1">
      <c r="A736" s="235"/>
      <c r="B736" s="235"/>
    </row>
    <row r="737" spans="1:2" ht="15.75" customHeight="1">
      <c r="A737" s="235"/>
      <c r="B737" s="235"/>
    </row>
    <row r="738" spans="1:2" ht="15.75" customHeight="1">
      <c r="A738" s="235"/>
      <c r="B738" s="235"/>
    </row>
    <row r="739" spans="1:2" ht="15.75" customHeight="1">
      <c r="A739" s="235"/>
      <c r="B739" s="235"/>
    </row>
    <row r="740" spans="1:2" ht="15.75" customHeight="1">
      <c r="A740" s="235"/>
      <c r="B740" s="235"/>
    </row>
    <row r="741" spans="1:2" ht="15.75" customHeight="1">
      <c r="A741" s="235"/>
      <c r="B741" s="235"/>
    </row>
    <row r="742" spans="1:2" ht="15.75" customHeight="1">
      <c r="A742" s="235"/>
      <c r="B742" s="235"/>
    </row>
    <row r="743" spans="1:2" ht="15.75" customHeight="1">
      <c r="A743" s="235"/>
      <c r="B743" s="235"/>
    </row>
    <row r="744" spans="1:2" ht="15.75" customHeight="1">
      <c r="A744" s="235"/>
      <c r="B744" s="235"/>
    </row>
    <row r="745" spans="1:2" ht="15.75" customHeight="1">
      <c r="A745" s="235"/>
      <c r="B745" s="235"/>
    </row>
    <row r="746" spans="1:2" ht="15.75" customHeight="1">
      <c r="A746" s="235"/>
      <c r="B746" s="235"/>
    </row>
    <row r="747" spans="1:2" ht="15.75" customHeight="1">
      <c r="A747" s="235"/>
      <c r="B747" s="235"/>
    </row>
    <row r="748" spans="1:2" ht="15.75" customHeight="1">
      <c r="A748" s="235"/>
      <c r="B748" s="235"/>
    </row>
    <row r="749" spans="1:2" ht="15.75" customHeight="1">
      <c r="A749" s="235"/>
      <c r="B749" s="235"/>
    </row>
    <row r="750" spans="1:2" ht="15.75" customHeight="1">
      <c r="A750" s="235"/>
      <c r="B750" s="235"/>
    </row>
    <row r="751" spans="1:2" ht="15.75" customHeight="1">
      <c r="A751" s="235"/>
      <c r="B751" s="235"/>
    </row>
    <row r="752" spans="1:2" ht="15.75" customHeight="1">
      <c r="A752" s="235"/>
      <c r="B752" s="235"/>
    </row>
    <row r="753" spans="1:2" ht="15.75" customHeight="1">
      <c r="A753" s="235"/>
      <c r="B753" s="235"/>
    </row>
    <row r="754" spans="1:2" ht="15.75" customHeight="1">
      <c r="A754" s="235"/>
      <c r="B754" s="235"/>
    </row>
    <row r="755" spans="1:2" ht="15.75" customHeight="1">
      <c r="A755" s="235"/>
      <c r="B755" s="235"/>
    </row>
    <row r="756" spans="1:2" ht="15.75" customHeight="1">
      <c r="A756" s="235"/>
      <c r="B756" s="235"/>
    </row>
    <row r="757" spans="1:2" ht="15.75" customHeight="1">
      <c r="A757" s="235"/>
      <c r="B757" s="235"/>
    </row>
    <row r="758" spans="1:2" ht="15.75" customHeight="1">
      <c r="A758" s="235"/>
      <c r="B758" s="235"/>
    </row>
    <row r="759" spans="1:2" ht="15.75" customHeight="1">
      <c r="A759" s="235"/>
      <c r="B759" s="235"/>
    </row>
    <row r="760" spans="1:2" ht="15.75" customHeight="1">
      <c r="A760" s="235"/>
      <c r="B760" s="235"/>
    </row>
    <row r="761" spans="1:2" ht="15.75" customHeight="1">
      <c r="A761" s="235"/>
      <c r="B761" s="235"/>
    </row>
    <row r="762" spans="1:2" ht="15.75" customHeight="1">
      <c r="A762" s="235"/>
      <c r="B762" s="235"/>
    </row>
    <row r="763" spans="1:2" ht="15.75" customHeight="1">
      <c r="A763" s="235"/>
      <c r="B763" s="235"/>
    </row>
    <row r="764" spans="1:2" ht="15.75" customHeight="1">
      <c r="A764" s="235"/>
      <c r="B764" s="235"/>
    </row>
    <row r="765" spans="1:2" ht="15.75" customHeight="1">
      <c r="A765" s="235"/>
      <c r="B765" s="235"/>
    </row>
    <row r="766" spans="1:2" ht="15.75" customHeight="1">
      <c r="A766" s="235"/>
      <c r="B766" s="235"/>
    </row>
    <row r="767" spans="1:2" ht="15.75" customHeight="1">
      <c r="A767" s="235"/>
      <c r="B767" s="235"/>
    </row>
    <row r="768" spans="1:2" ht="15.75" customHeight="1">
      <c r="A768" s="235"/>
      <c r="B768" s="235"/>
    </row>
    <row r="769" spans="1:2" ht="15.75" customHeight="1">
      <c r="A769" s="235"/>
      <c r="B769" s="235"/>
    </row>
    <row r="770" spans="1:2" ht="15.75" customHeight="1">
      <c r="A770" s="235"/>
      <c r="B770" s="235"/>
    </row>
    <row r="771" spans="1:2" ht="15.75" customHeight="1">
      <c r="A771" s="235"/>
      <c r="B771" s="235"/>
    </row>
    <row r="772" spans="1:2" ht="15.75" customHeight="1">
      <c r="A772" s="235"/>
      <c r="B772" s="235"/>
    </row>
    <row r="773" spans="1:2" ht="15.75" customHeight="1">
      <c r="A773" s="235"/>
      <c r="B773" s="235"/>
    </row>
    <row r="774" spans="1:2" ht="15.75" customHeight="1">
      <c r="A774" s="235"/>
      <c r="B774" s="235"/>
    </row>
    <row r="775" spans="1:2" ht="15.75" customHeight="1">
      <c r="A775" s="235"/>
      <c r="B775" s="235"/>
    </row>
    <row r="776" spans="1:2" ht="15.75" customHeight="1">
      <c r="A776" s="235"/>
      <c r="B776" s="235"/>
    </row>
    <row r="777" spans="1:2" ht="15.75" customHeight="1">
      <c r="A777" s="235"/>
      <c r="B777" s="235"/>
    </row>
    <row r="778" spans="1:2" ht="15.75" customHeight="1">
      <c r="A778" s="235"/>
      <c r="B778" s="235"/>
    </row>
    <row r="779" spans="1:2" ht="15.75" customHeight="1">
      <c r="A779" s="235"/>
      <c r="B779" s="235"/>
    </row>
    <row r="780" spans="1:2" ht="15.75" customHeight="1">
      <c r="A780" s="235"/>
      <c r="B780" s="235"/>
    </row>
    <row r="781" spans="1:2" ht="15.75" customHeight="1">
      <c r="A781" s="235"/>
      <c r="B781" s="235"/>
    </row>
    <row r="782" spans="1:2" ht="15.75" customHeight="1">
      <c r="A782" s="235"/>
      <c r="B782" s="235"/>
    </row>
    <row r="783" spans="1:2" ht="15.75" customHeight="1">
      <c r="A783" s="235"/>
      <c r="B783" s="235"/>
    </row>
    <row r="784" spans="1:2" ht="15.75" customHeight="1">
      <c r="A784" s="235"/>
      <c r="B784" s="235"/>
    </row>
    <row r="785" spans="1:2" ht="15.75" customHeight="1">
      <c r="A785" s="235"/>
      <c r="B785" s="235"/>
    </row>
    <row r="786" spans="1:2" ht="15.75" customHeight="1">
      <c r="A786" s="235"/>
      <c r="B786" s="235"/>
    </row>
    <row r="787" spans="1:2" ht="15.75" customHeight="1">
      <c r="A787" s="235"/>
      <c r="B787" s="235"/>
    </row>
    <row r="788" spans="1:2" ht="15.75" customHeight="1">
      <c r="A788" s="235"/>
      <c r="B788" s="235"/>
    </row>
    <row r="789" spans="1:2" ht="15.75" customHeight="1">
      <c r="A789" s="235"/>
      <c r="B789" s="235"/>
    </row>
    <row r="790" spans="1:2" ht="15.75" customHeight="1">
      <c r="A790" s="235"/>
      <c r="B790" s="235"/>
    </row>
    <row r="791" spans="1:2" ht="15.75" customHeight="1">
      <c r="A791" s="235"/>
      <c r="B791" s="235"/>
    </row>
    <row r="792" spans="1:2" ht="15.75" customHeight="1">
      <c r="A792" s="235"/>
      <c r="B792" s="235"/>
    </row>
    <row r="793" spans="1:2" ht="15.75" customHeight="1">
      <c r="A793" s="235"/>
      <c r="B793" s="235"/>
    </row>
    <row r="794" spans="1:2" ht="15.75" customHeight="1">
      <c r="A794" s="235"/>
      <c r="B794" s="235"/>
    </row>
    <row r="795" spans="1:2" ht="15.75" customHeight="1">
      <c r="A795" s="235"/>
      <c r="B795" s="235"/>
    </row>
    <row r="796" spans="1:2" ht="15.75" customHeight="1">
      <c r="A796" s="235"/>
      <c r="B796" s="235"/>
    </row>
    <row r="797" spans="1:2" ht="15.75" customHeight="1">
      <c r="A797" s="235"/>
      <c r="B797" s="235"/>
    </row>
    <row r="798" spans="1:2" ht="15.75" customHeight="1">
      <c r="A798" s="235"/>
      <c r="B798" s="235"/>
    </row>
    <row r="799" spans="1:2" ht="15.75" customHeight="1">
      <c r="A799" s="235"/>
      <c r="B799" s="235"/>
    </row>
    <row r="800" spans="1:2" ht="15.75" customHeight="1">
      <c r="A800" s="235"/>
      <c r="B800" s="235"/>
    </row>
    <row r="801" spans="1:2" ht="15.75" customHeight="1">
      <c r="A801" s="235"/>
      <c r="B801" s="235"/>
    </row>
    <row r="802" spans="1:2" ht="15.75" customHeight="1">
      <c r="A802" s="235"/>
      <c r="B802" s="235"/>
    </row>
    <row r="803" spans="1:2" ht="15.75" customHeight="1">
      <c r="A803" s="235"/>
      <c r="B803" s="235"/>
    </row>
    <row r="804" spans="1:2" ht="15.75" customHeight="1">
      <c r="A804" s="235"/>
      <c r="B804" s="235"/>
    </row>
    <row r="805" spans="1:2" ht="15.75" customHeight="1">
      <c r="A805" s="235"/>
      <c r="B805" s="235"/>
    </row>
    <row r="806" spans="1:2" ht="15.75" customHeight="1">
      <c r="A806" s="235"/>
      <c r="B806" s="235"/>
    </row>
    <row r="807" spans="1:2" ht="15.75" customHeight="1">
      <c r="A807" s="235"/>
      <c r="B807" s="235"/>
    </row>
    <row r="808" spans="1:2" ht="15.75" customHeight="1">
      <c r="A808" s="235"/>
      <c r="B808" s="235"/>
    </row>
    <row r="809" spans="1:2" ht="15.75" customHeight="1">
      <c r="A809" s="235"/>
      <c r="B809" s="235"/>
    </row>
    <row r="810" spans="1:2" ht="15.75" customHeight="1">
      <c r="A810" s="235"/>
      <c r="B810" s="235"/>
    </row>
    <row r="811" spans="1:2" ht="15.75" customHeight="1">
      <c r="A811" s="235"/>
      <c r="B811" s="235"/>
    </row>
    <row r="812" spans="1:2" ht="15.75" customHeight="1">
      <c r="A812" s="235"/>
      <c r="B812" s="235"/>
    </row>
    <row r="813" spans="1:2" ht="15.75" customHeight="1">
      <c r="A813" s="235"/>
      <c r="B813" s="235"/>
    </row>
    <row r="814" spans="1:2" ht="15.75" customHeight="1">
      <c r="A814" s="235"/>
      <c r="B814" s="235"/>
    </row>
    <row r="815" spans="1:2" ht="15.75" customHeight="1">
      <c r="A815" s="235"/>
      <c r="B815" s="235"/>
    </row>
    <row r="816" spans="1:2" ht="15.75" customHeight="1">
      <c r="A816" s="235"/>
      <c r="B816" s="235"/>
    </row>
    <row r="817" spans="1:2" ht="15.75" customHeight="1">
      <c r="A817" s="235"/>
      <c r="B817" s="235"/>
    </row>
    <row r="818" spans="1:2" ht="15.75" customHeight="1">
      <c r="A818" s="235"/>
      <c r="B818" s="235"/>
    </row>
    <row r="819" spans="1:2" ht="15.75" customHeight="1">
      <c r="A819" s="235"/>
      <c r="B819" s="235"/>
    </row>
    <row r="820" spans="1:2" ht="15.75" customHeight="1">
      <c r="A820" s="235"/>
      <c r="B820" s="235"/>
    </row>
    <row r="821" spans="1:2" ht="15.75" customHeight="1">
      <c r="A821" s="235"/>
      <c r="B821" s="235"/>
    </row>
    <row r="822" spans="1:2" ht="15.75" customHeight="1">
      <c r="A822" s="235"/>
      <c r="B822" s="235"/>
    </row>
    <row r="823" spans="1:2" ht="15.75" customHeight="1">
      <c r="A823" s="235"/>
      <c r="B823" s="235"/>
    </row>
    <row r="824" spans="1:2" ht="15.75" customHeight="1">
      <c r="A824" s="235"/>
      <c r="B824" s="235"/>
    </row>
    <row r="825" spans="1:2" ht="15.75" customHeight="1">
      <c r="A825" s="235"/>
      <c r="B825" s="235"/>
    </row>
    <row r="826" spans="1:2" ht="15.75" customHeight="1">
      <c r="A826" s="235"/>
      <c r="B826" s="235"/>
    </row>
    <row r="827" spans="1:2" ht="15.75" customHeight="1">
      <c r="A827" s="235"/>
      <c r="B827" s="235"/>
    </row>
    <row r="828" spans="1:2" ht="15.75" customHeight="1">
      <c r="A828" s="235"/>
      <c r="B828" s="235"/>
    </row>
    <row r="829" spans="1:2" ht="15.75" customHeight="1">
      <c r="A829" s="235"/>
      <c r="B829" s="235"/>
    </row>
    <row r="830" spans="1:2" ht="15.75" customHeight="1">
      <c r="A830" s="235"/>
      <c r="B830" s="235"/>
    </row>
    <row r="831" spans="1:2" ht="15.75" customHeight="1">
      <c r="A831" s="235"/>
      <c r="B831" s="235"/>
    </row>
    <row r="832" spans="1:2" ht="15.75" customHeight="1">
      <c r="A832" s="235"/>
      <c r="B832" s="235"/>
    </row>
    <row r="833" spans="1:2" ht="15.75" customHeight="1">
      <c r="A833" s="235"/>
      <c r="B833" s="235"/>
    </row>
    <row r="834" spans="1:2" ht="15.75" customHeight="1">
      <c r="A834" s="235"/>
      <c r="B834" s="235"/>
    </row>
    <row r="835" spans="1:2" ht="15.75" customHeight="1">
      <c r="A835" s="235"/>
      <c r="B835" s="235"/>
    </row>
    <row r="836" spans="1:2" ht="15.75" customHeight="1">
      <c r="A836" s="235"/>
      <c r="B836" s="235"/>
    </row>
    <row r="837" spans="1:2" ht="15.75" customHeight="1">
      <c r="A837" s="235"/>
      <c r="B837" s="235"/>
    </row>
    <row r="838" spans="1:2" ht="15.75" customHeight="1">
      <c r="A838" s="235"/>
      <c r="B838" s="235"/>
    </row>
    <row r="839" spans="1:2" ht="15.75" customHeight="1">
      <c r="A839" s="235"/>
      <c r="B839" s="235"/>
    </row>
    <row r="840" spans="1:2" ht="15.75" customHeight="1">
      <c r="A840" s="235"/>
      <c r="B840" s="235"/>
    </row>
    <row r="841" spans="1:2" ht="15.75" customHeight="1">
      <c r="A841" s="235"/>
      <c r="B841" s="235"/>
    </row>
    <row r="842" spans="1:2" ht="15.75" customHeight="1">
      <c r="A842" s="235"/>
      <c r="B842" s="235"/>
    </row>
    <row r="843" spans="1:2" ht="15.75" customHeight="1">
      <c r="A843" s="235"/>
      <c r="B843" s="235"/>
    </row>
    <row r="844" spans="1:2" ht="15.75" customHeight="1">
      <c r="A844" s="235"/>
      <c r="B844" s="235"/>
    </row>
    <row r="845" spans="1:2" ht="15.75" customHeight="1">
      <c r="A845" s="235"/>
      <c r="B845" s="235"/>
    </row>
    <row r="846" spans="1:2" ht="15.75" customHeight="1">
      <c r="A846" s="235"/>
      <c r="B846" s="235"/>
    </row>
    <row r="847" spans="1:2" ht="15.75" customHeight="1">
      <c r="A847" s="235"/>
      <c r="B847" s="235"/>
    </row>
    <row r="848" spans="1:2" ht="15.75" customHeight="1">
      <c r="A848" s="235"/>
      <c r="B848" s="235"/>
    </row>
    <row r="849" spans="1:2" ht="15.75" customHeight="1">
      <c r="A849" s="235"/>
      <c r="B849" s="235"/>
    </row>
    <row r="850" spans="1:2" ht="15.75" customHeight="1">
      <c r="A850" s="235"/>
      <c r="B850" s="235"/>
    </row>
    <row r="851" spans="1:2" ht="15.75" customHeight="1">
      <c r="A851" s="235"/>
      <c r="B851" s="235"/>
    </row>
    <row r="852" spans="1:2" ht="15.75" customHeight="1">
      <c r="A852" s="235"/>
      <c r="B852" s="235"/>
    </row>
    <row r="853" spans="1:2" ht="15.75" customHeight="1">
      <c r="A853" s="235"/>
      <c r="B853" s="235"/>
    </row>
    <row r="854" spans="1:2" ht="15.75" customHeight="1">
      <c r="A854" s="235"/>
      <c r="B854" s="235"/>
    </row>
    <row r="855" spans="1:2" ht="15.75" customHeight="1">
      <c r="A855" s="235"/>
      <c r="B855" s="235"/>
    </row>
    <row r="856" spans="1:2" ht="15.75" customHeight="1">
      <c r="A856" s="235"/>
      <c r="B856" s="235"/>
    </row>
    <row r="857" spans="1:2" ht="15.75" customHeight="1">
      <c r="A857" s="235"/>
      <c r="B857" s="235"/>
    </row>
    <row r="858" spans="1:2" ht="15.75" customHeight="1">
      <c r="A858" s="235"/>
      <c r="B858" s="235"/>
    </row>
    <row r="859" spans="1:2" ht="15.75" customHeight="1">
      <c r="A859" s="235"/>
      <c r="B859" s="235"/>
    </row>
    <row r="860" spans="1:2" ht="15.75" customHeight="1">
      <c r="A860" s="235"/>
      <c r="B860" s="235"/>
    </row>
    <row r="861" spans="1:2" ht="15.75" customHeight="1">
      <c r="A861" s="235"/>
      <c r="B861" s="235"/>
    </row>
    <row r="862" spans="1:2" ht="15.75" customHeight="1">
      <c r="A862" s="235"/>
      <c r="B862" s="235"/>
    </row>
    <row r="863" spans="1:2" ht="15.75" customHeight="1">
      <c r="A863" s="235"/>
      <c r="B863" s="235"/>
    </row>
    <row r="864" spans="1:2" ht="15.75" customHeight="1">
      <c r="A864" s="235"/>
      <c r="B864" s="235"/>
    </row>
    <row r="865" spans="1:2" ht="15.75" customHeight="1">
      <c r="A865" s="235"/>
      <c r="B865" s="235"/>
    </row>
    <row r="866" spans="1:2" ht="15.75" customHeight="1">
      <c r="A866" s="235"/>
      <c r="B866" s="235"/>
    </row>
    <row r="867" spans="1:2" ht="15.75" customHeight="1">
      <c r="A867" s="235"/>
      <c r="B867" s="235"/>
    </row>
    <row r="868" spans="1:2" ht="15.75" customHeight="1">
      <c r="A868" s="235"/>
      <c r="B868" s="235"/>
    </row>
    <row r="869" spans="1:2" ht="15.75" customHeight="1">
      <c r="A869" s="235"/>
      <c r="B869" s="235"/>
    </row>
    <row r="870" spans="1:2" ht="15.75" customHeight="1">
      <c r="A870" s="235"/>
      <c r="B870" s="235"/>
    </row>
    <row r="871" spans="1:2" ht="15.75" customHeight="1">
      <c r="A871" s="235"/>
      <c r="B871" s="235"/>
    </row>
    <row r="872" spans="1:2" ht="15.75" customHeight="1">
      <c r="A872" s="235"/>
      <c r="B872" s="235"/>
    </row>
    <row r="873" spans="1:2" ht="15.75" customHeight="1">
      <c r="A873" s="235"/>
      <c r="B873" s="235"/>
    </row>
    <row r="874" spans="1:2" ht="15.75" customHeight="1">
      <c r="A874" s="235"/>
      <c r="B874" s="235"/>
    </row>
    <row r="875" spans="1:2" ht="15.75" customHeight="1">
      <c r="A875" s="235"/>
      <c r="B875" s="235"/>
    </row>
    <row r="876" spans="1:2" ht="15.75" customHeight="1">
      <c r="A876" s="235"/>
      <c r="B876" s="235"/>
    </row>
    <row r="877" spans="1:2" ht="15.75" customHeight="1">
      <c r="A877" s="235"/>
      <c r="B877" s="235"/>
    </row>
    <row r="878" spans="1:2" ht="15.75" customHeight="1">
      <c r="A878" s="235"/>
      <c r="B878" s="235"/>
    </row>
    <row r="879" spans="1:2" ht="15.75" customHeight="1">
      <c r="A879" s="235"/>
      <c r="B879" s="235"/>
    </row>
    <row r="880" spans="1:2" ht="15.75" customHeight="1">
      <c r="A880" s="235"/>
      <c r="B880" s="235"/>
    </row>
    <row r="881" spans="1:2" ht="15.75" customHeight="1">
      <c r="A881" s="235"/>
      <c r="B881" s="235"/>
    </row>
    <row r="882" spans="1:2" ht="15.75" customHeight="1">
      <c r="A882" s="235"/>
      <c r="B882" s="235"/>
    </row>
    <row r="883" spans="1:2" ht="15.75" customHeight="1">
      <c r="A883" s="235"/>
      <c r="B883" s="235"/>
    </row>
    <row r="884" spans="1:2" ht="15.75" customHeight="1">
      <c r="A884" s="235"/>
      <c r="B884" s="235"/>
    </row>
    <row r="885" spans="1:2" ht="15.75" customHeight="1">
      <c r="A885" s="235"/>
      <c r="B885" s="235"/>
    </row>
    <row r="886" spans="1:2" ht="15.75" customHeight="1">
      <c r="A886" s="235"/>
      <c r="B886" s="235"/>
    </row>
    <row r="887" spans="1:2" ht="15.75" customHeight="1">
      <c r="A887" s="235"/>
      <c r="B887" s="235"/>
    </row>
    <row r="888" spans="1:2" ht="15.75" customHeight="1">
      <c r="A888" s="235"/>
      <c r="B888" s="235"/>
    </row>
    <row r="889" spans="1:2" ht="15.75" customHeight="1">
      <c r="A889" s="235"/>
      <c r="B889" s="235"/>
    </row>
    <row r="890" spans="1:2" ht="15.75" customHeight="1">
      <c r="A890" s="235"/>
      <c r="B890" s="235"/>
    </row>
    <row r="891" spans="1:2" ht="15.75" customHeight="1">
      <c r="A891" s="235"/>
      <c r="B891" s="235"/>
    </row>
    <row r="892" spans="1:2" ht="15.75" customHeight="1">
      <c r="A892" s="235"/>
      <c r="B892" s="235"/>
    </row>
    <row r="893" spans="1:2" ht="15.75" customHeight="1">
      <c r="A893" s="235"/>
      <c r="B893" s="235"/>
    </row>
    <row r="894" spans="1:2" ht="15.75" customHeight="1">
      <c r="A894" s="235"/>
      <c r="B894" s="235"/>
    </row>
    <row r="895" spans="1:2" ht="15.75" customHeight="1">
      <c r="A895" s="235"/>
      <c r="B895" s="235"/>
    </row>
    <row r="896" spans="1:2" ht="15.75" customHeight="1">
      <c r="A896" s="235"/>
      <c r="B896" s="235"/>
    </row>
    <row r="897" spans="1:2" ht="15.75" customHeight="1">
      <c r="A897" s="235"/>
      <c r="B897" s="235"/>
    </row>
    <row r="898" spans="1:2" ht="15.75" customHeight="1">
      <c r="A898" s="235"/>
      <c r="B898" s="235"/>
    </row>
    <row r="899" spans="1:2" ht="15.75" customHeight="1">
      <c r="A899" s="235"/>
      <c r="B899" s="235"/>
    </row>
    <row r="900" spans="1:2" ht="15.75" customHeight="1">
      <c r="A900" s="235"/>
      <c r="B900" s="235"/>
    </row>
    <row r="901" spans="1:2" ht="15.75" customHeight="1">
      <c r="A901" s="235"/>
      <c r="B901" s="235"/>
    </row>
    <row r="902" spans="1:2" ht="15.75" customHeight="1">
      <c r="A902" s="235"/>
      <c r="B902" s="235"/>
    </row>
    <row r="903" spans="1:2" ht="15.75" customHeight="1">
      <c r="A903" s="235"/>
      <c r="B903" s="235"/>
    </row>
    <row r="904" spans="1:2" ht="15.75" customHeight="1">
      <c r="A904" s="235"/>
      <c r="B904" s="235"/>
    </row>
    <row r="905" spans="1:2" ht="15.75" customHeight="1">
      <c r="A905" s="235"/>
      <c r="B905" s="235"/>
    </row>
    <row r="906" spans="1:2" ht="15.75" customHeight="1">
      <c r="A906" s="235"/>
      <c r="B906" s="235"/>
    </row>
    <row r="907" spans="1:2" ht="15.75" customHeight="1">
      <c r="A907" s="235"/>
      <c r="B907" s="235"/>
    </row>
    <row r="908" spans="1:2" ht="15.75" customHeight="1">
      <c r="A908" s="235"/>
      <c r="B908" s="235"/>
    </row>
    <row r="909" spans="1:2" ht="15.75" customHeight="1">
      <c r="A909" s="235"/>
      <c r="B909" s="235"/>
    </row>
    <row r="910" spans="1:2" ht="15.75" customHeight="1">
      <c r="A910" s="235"/>
      <c r="B910" s="235"/>
    </row>
    <row r="911" spans="1:2" ht="15.75" customHeight="1">
      <c r="A911" s="235"/>
      <c r="B911" s="235"/>
    </row>
    <row r="912" spans="1:2" ht="15.75" customHeight="1">
      <c r="A912" s="235"/>
      <c r="B912" s="235"/>
    </row>
    <row r="913" spans="1:2" ht="15.75" customHeight="1">
      <c r="A913" s="235"/>
      <c r="B913" s="235"/>
    </row>
    <row r="914" spans="1:2" ht="15.75" customHeight="1">
      <c r="A914" s="235"/>
      <c r="B914" s="235"/>
    </row>
    <row r="915" spans="1:2" ht="15.75" customHeight="1">
      <c r="A915" s="235"/>
      <c r="B915" s="235"/>
    </row>
    <row r="916" spans="1:2" ht="15.75" customHeight="1">
      <c r="A916" s="235"/>
      <c r="B916" s="235"/>
    </row>
    <row r="917" spans="1:2" ht="15.75" customHeight="1">
      <c r="A917" s="235"/>
      <c r="B917" s="235"/>
    </row>
    <row r="918" spans="1:2" ht="15.75" customHeight="1">
      <c r="A918" s="235"/>
      <c r="B918" s="235"/>
    </row>
    <row r="919" spans="1:2" ht="15.75" customHeight="1">
      <c r="A919" s="235"/>
      <c r="B919" s="235"/>
    </row>
    <row r="920" spans="1:2" ht="15.75" customHeight="1">
      <c r="A920" s="235"/>
      <c r="B920" s="235"/>
    </row>
    <row r="921" spans="1:2" ht="15.75" customHeight="1">
      <c r="A921" s="235"/>
      <c r="B921" s="235"/>
    </row>
    <row r="922" spans="1:2" ht="15.75" customHeight="1">
      <c r="A922" s="235"/>
      <c r="B922" s="235"/>
    </row>
    <row r="923" spans="1:2" ht="15.75" customHeight="1">
      <c r="A923" s="235"/>
      <c r="B923" s="235"/>
    </row>
    <row r="924" spans="1:2" ht="15.75" customHeight="1">
      <c r="A924" s="235"/>
      <c r="B924" s="235"/>
    </row>
    <row r="925" spans="1:2" ht="15.75" customHeight="1">
      <c r="A925" s="235"/>
      <c r="B925" s="235"/>
    </row>
    <row r="926" spans="1:2" ht="15.75" customHeight="1">
      <c r="A926" s="235"/>
      <c r="B926" s="235"/>
    </row>
    <row r="927" spans="1:2" ht="15.75" customHeight="1">
      <c r="A927" s="235"/>
      <c r="B927" s="235"/>
    </row>
    <row r="928" spans="1:2" ht="15.75" customHeight="1">
      <c r="A928" s="235"/>
      <c r="B928" s="235"/>
    </row>
    <row r="929" spans="1:2" ht="15.75" customHeight="1">
      <c r="A929" s="235"/>
      <c r="B929" s="235"/>
    </row>
    <row r="930" spans="1:2" ht="15.75" customHeight="1">
      <c r="A930" s="235"/>
      <c r="B930" s="235"/>
    </row>
    <row r="931" spans="1:2" ht="15.75" customHeight="1">
      <c r="A931" s="235"/>
      <c r="B931" s="235"/>
    </row>
    <row r="932" spans="1:2" ht="15.75" customHeight="1">
      <c r="A932" s="235"/>
      <c r="B932" s="235"/>
    </row>
    <row r="933" spans="1:2" ht="15.75" customHeight="1">
      <c r="A933" s="235"/>
      <c r="B933" s="235"/>
    </row>
    <row r="934" spans="1:2" ht="15.75" customHeight="1">
      <c r="A934" s="235"/>
      <c r="B934" s="235"/>
    </row>
    <row r="935" spans="1:2" ht="15.75" customHeight="1">
      <c r="A935" s="235"/>
      <c r="B935" s="235"/>
    </row>
    <row r="936" spans="1:2" ht="15.75" customHeight="1">
      <c r="A936" s="235"/>
      <c r="B936" s="235"/>
    </row>
    <row r="937" spans="1:2" ht="15.75" customHeight="1">
      <c r="A937" s="235"/>
      <c r="B937" s="235"/>
    </row>
    <row r="938" spans="1:2" ht="15.75" customHeight="1">
      <c r="A938" s="235"/>
      <c r="B938" s="235"/>
    </row>
    <row r="939" spans="1:2" ht="15.75" customHeight="1">
      <c r="A939" s="235"/>
      <c r="B939" s="235"/>
    </row>
    <row r="940" spans="1:2" ht="15.75" customHeight="1">
      <c r="A940" s="235"/>
      <c r="B940" s="235"/>
    </row>
    <row r="941" spans="1:2" ht="15.75" customHeight="1">
      <c r="A941" s="235"/>
      <c r="B941" s="235"/>
    </row>
    <row r="942" spans="1:2" ht="15.75" customHeight="1">
      <c r="A942" s="235"/>
      <c r="B942" s="235"/>
    </row>
    <row r="943" spans="1:2" ht="15.75" customHeight="1">
      <c r="A943" s="235"/>
      <c r="B943" s="235"/>
    </row>
    <row r="944" spans="1:2" ht="15.75" customHeight="1">
      <c r="A944" s="235"/>
      <c r="B944" s="235"/>
    </row>
    <row r="945" spans="1:2" ht="15.75" customHeight="1">
      <c r="A945" s="235"/>
      <c r="B945" s="235"/>
    </row>
    <row r="946" spans="1:2" ht="15.75" customHeight="1">
      <c r="A946" s="235"/>
      <c r="B946" s="235"/>
    </row>
    <row r="947" spans="1:2" ht="15.75" customHeight="1">
      <c r="A947" s="235"/>
      <c r="B947" s="235"/>
    </row>
    <row r="948" spans="1:2" ht="15.75" customHeight="1">
      <c r="A948" s="235"/>
      <c r="B948" s="235"/>
    </row>
    <row r="949" spans="1:2" ht="15.75" customHeight="1">
      <c r="A949" s="235"/>
      <c r="B949" s="235"/>
    </row>
    <row r="950" spans="1:2" ht="15.75" customHeight="1">
      <c r="A950" s="235"/>
      <c r="B950" s="235"/>
    </row>
    <row r="951" spans="1:2" ht="15.75" customHeight="1">
      <c r="A951" s="235"/>
      <c r="B951" s="235"/>
    </row>
    <row r="952" spans="1:2" ht="15.75" customHeight="1">
      <c r="A952" s="235"/>
      <c r="B952" s="235"/>
    </row>
    <row r="953" spans="1:2" ht="15.75" customHeight="1">
      <c r="A953" s="235"/>
      <c r="B953" s="235"/>
    </row>
    <row r="954" spans="1:2" ht="15.75" customHeight="1">
      <c r="A954" s="235"/>
      <c r="B954" s="235"/>
    </row>
    <row r="955" spans="1:2" ht="15.75" customHeight="1">
      <c r="A955" s="235"/>
      <c r="B955" s="235"/>
    </row>
    <row r="956" spans="1:2" ht="15.75" customHeight="1">
      <c r="A956" s="235"/>
      <c r="B956" s="235"/>
    </row>
    <row r="957" spans="1:2" ht="15.75" customHeight="1">
      <c r="A957" s="235"/>
      <c r="B957" s="235"/>
    </row>
    <row r="958" spans="1:2" ht="15.75" customHeight="1">
      <c r="A958" s="235"/>
      <c r="B958" s="235"/>
    </row>
    <row r="959" spans="1:2" ht="15.75" customHeight="1">
      <c r="A959" s="235"/>
      <c r="B959" s="235"/>
    </row>
    <row r="960" spans="1:2" ht="15.75" customHeight="1">
      <c r="A960" s="235"/>
      <c r="B960" s="235"/>
    </row>
    <row r="961" spans="1:2" ht="15.75" customHeight="1">
      <c r="A961" s="235"/>
      <c r="B961" s="235"/>
    </row>
    <row r="962" spans="1:2" ht="15.75" customHeight="1">
      <c r="A962" s="235"/>
      <c r="B962" s="235"/>
    </row>
    <row r="963" spans="1:2" ht="15.75" customHeight="1">
      <c r="A963" s="235"/>
      <c r="B963" s="235"/>
    </row>
    <row r="964" spans="1:2" ht="15.75" customHeight="1">
      <c r="A964" s="235"/>
      <c r="B964" s="235"/>
    </row>
    <row r="965" spans="1:2" ht="15.75" customHeight="1">
      <c r="A965" s="235"/>
      <c r="B965" s="235"/>
    </row>
    <row r="966" spans="1:2" ht="15.75" customHeight="1">
      <c r="A966" s="235"/>
      <c r="B966" s="235"/>
    </row>
    <row r="967" spans="1:2" ht="15.75" customHeight="1">
      <c r="A967" s="235"/>
      <c r="B967" s="235"/>
    </row>
    <row r="968" spans="1:2" ht="15.75" customHeight="1">
      <c r="A968" s="235"/>
      <c r="B968" s="235"/>
    </row>
    <row r="969" spans="1:2" ht="15.75" customHeight="1">
      <c r="A969" s="235"/>
      <c r="B969" s="235"/>
    </row>
    <row r="970" spans="1:2" ht="15.75" customHeight="1">
      <c r="A970" s="235"/>
      <c r="B970" s="235"/>
    </row>
    <row r="971" spans="1:2" ht="15.75" customHeight="1">
      <c r="A971" s="235"/>
      <c r="B971" s="235"/>
    </row>
    <row r="972" spans="1:2" ht="15.75" customHeight="1">
      <c r="A972" s="235"/>
      <c r="B972" s="235"/>
    </row>
    <row r="973" spans="1:2" ht="15.75" customHeight="1">
      <c r="A973" s="235"/>
      <c r="B973" s="235"/>
    </row>
    <row r="974" spans="1:2" ht="15.75" customHeight="1">
      <c r="A974" s="235"/>
      <c r="B974" s="235"/>
    </row>
    <row r="975" spans="1:2" ht="15.75" customHeight="1">
      <c r="A975" s="235"/>
      <c r="B975" s="235"/>
    </row>
    <row r="976" spans="1:2" ht="15.75" customHeight="1">
      <c r="A976" s="235"/>
      <c r="B976" s="235"/>
    </row>
    <row r="977" spans="1:2" ht="15.75" customHeight="1">
      <c r="A977" s="235"/>
      <c r="B977" s="235"/>
    </row>
    <row r="978" spans="1:2" ht="15.75" customHeight="1">
      <c r="A978" s="235"/>
      <c r="B978" s="235"/>
    </row>
    <row r="979" spans="1:2" ht="15.75" customHeight="1">
      <c r="A979" s="235"/>
      <c r="B979" s="235"/>
    </row>
    <row r="980" spans="1:2" ht="15.75" customHeight="1">
      <c r="A980" s="235"/>
      <c r="B980" s="235"/>
    </row>
    <row r="981" spans="1:2" ht="15.75" customHeight="1">
      <c r="A981" s="235"/>
      <c r="B981" s="235"/>
    </row>
    <row r="982" spans="1:2" ht="15.75" customHeight="1">
      <c r="A982" s="235"/>
      <c r="B982" s="235"/>
    </row>
    <row r="983" spans="1:2" ht="15.75" customHeight="1">
      <c r="A983" s="235"/>
      <c r="B983" s="235"/>
    </row>
    <row r="984" spans="1:2" ht="15.75" customHeight="1">
      <c r="A984" s="235"/>
      <c r="B984" s="235"/>
    </row>
    <row r="985" spans="1:2" ht="15.75" customHeight="1">
      <c r="A985" s="235"/>
      <c r="B985" s="235"/>
    </row>
    <row r="986" spans="1:2" ht="15.75" customHeight="1">
      <c r="A986" s="235"/>
      <c r="B986" s="235"/>
    </row>
    <row r="987" spans="1:2" ht="15.75" customHeight="1">
      <c r="A987" s="235"/>
      <c r="B987" s="235"/>
    </row>
    <row r="988" spans="1:2" ht="15.75" customHeight="1">
      <c r="A988" s="235"/>
      <c r="B988" s="235"/>
    </row>
    <row r="989" spans="1:2" ht="15.75" customHeight="1">
      <c r="A989" s="235"/>
      <c r="B989" s="235"/>
    </row>
    <row r="990" spans="1:2" ht="15.75" customHeight="1">
      <c r="A990" s="235"/>
      <c r="B990" s="235"/>
    </row>
    <row r="991" spans="1:2" ht="15.75" customHeight="1">
      <c r="A991" s="235"/>
      <c r="B991" s="235"/>
    </row>
    <row r="992" spans="1:2" ht="15.75" customHeight="1">
      <c r="A992" s="235"/>
      <c r="B992" s="235"/>
    </row>
    <row r="993" spans="1:2" ht="15.75" customHeight="1">
      <c r="A993" s="235"/>
      <c r="B993" s="235"/>
    </row>
    <row r="994" spans="1:2" ht="15.75" customHeight="1">
      <c r="A994" s="235"/>
      <c r="B994" s="235"/>
    </row>
    <row r="995" spans="1:2" ht="15.75" customHeight="1">
      <c r="A995" s="235"/>
      <c r="B995" s="235"/>
    </row>
    <row r="996" spans="1:2" ht="15.75" customHeight="1">
      <c r="A996" s="235"/>
      <c r="B996" s="235"/>
    </row>
    <row r="997" spans="1:2" ht="15.75" customHeight="1">
      <c r="A997" s="235"/>
      <c r="B997" s="235"/>
    </row>
    <row r="998" spans="1:2" ht="15.75" customHeight="1">
      <c r="A998" s="235"/>
      <c r="B998" s="235"/>
    </row>
    <row r="999" spans="1:2" ht="15.75" customHeight="1">
      <c r="A999" s="235"/>
      <c r="B999" s="235"/>
    </row>
    <row r="1000" spans="1:2" ht="15.75" customHeight="1">
      <c r="A1000" s="235"/>
      <c r="B1000" s="235"/>
    </row>
  </sheetData>
  <mergeCells count="23">
    <mergeCell ref="A35:A37"/>
    <mergeCell ref="B35:B37"/>
    <mergeCell ref="A41:A42"/>
    <mergeCell ref="B41:B42"/>
    <mergeCell ref="A14:A15"/>
    <mergeCell ref="B14:B15"/>
    <mergeCell ref="A16:A19"/>
    <mergeCell ref="B16:B19"/>
    <mergeCell ref="A20:A21"/>
    <mergeCell ref="B20:B21"/>
    <mergeCell ref="B22:B24"/>
    <mergeCell ref="B25:B26"/>
    <mergeCell ref="A10:A13"/>
    <mergeCell ref="B10:B13"/>
    <mergeCell ref="A22:A24"/>
    <mergeCell ref="A25:A26"/>
    <mergeCell ref="A30:A32"/>
    <mergeCell ref="B30:B32"/>
    <mergeCell ref="A1:D1"/>
    <mergeCell ref="A4:A7"/>
    <mergeCell ref="B4:B7"/>
    <mergeCell ref="A8:A9"/>
    <mergeCell ref="B8:B9"/>
  </mergeCells>
  <hyperlinks>
    <hyperlink ref="E1" location="'MENU UTAMA'!A1" display="KEMBALI KE MENU UTAMA"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sheetPr>
  <dimension ref="A1:N999"/>
  <sheetViews>
    <sheetView topLeftCell="D1" workbookViewId="0">
      <selection activeCell="E1" sqref="E1"/>
    </sheetView>
  </sheetViews>
  <sheetFormatPr baseColWidth="10" defaultColWidth="12.6640625" defaultRowHeight="15" customHeight="1"/>
  <cols>
    <col min="1" max="1" width="27.33203125" customWidth="1"/>
    <col min="2" max="2" width="9.1640625" customWidth="1"/>
    <col min="3" max="3" width="81" customWidth="1"/>
    <col min="4" max="4" width="102.5" customWidth="1"/>
    <col min="5" max="5" width="23.6640625" customWidth="1"/>
    <col min="6" max="13" width="8.6640625" customWidth="1"/>
    <col min="14" max="14" width="43.33203125" customWidth="1"/>
    <col min="15" max="26" width="8.6640625" customWidth="1"/>
  </cols>
  <sheetData>
    <row r="1" spans="1:14">
      <c r="A1" s="415" t="s">
        <v>2708</v>
      </c>
      <c r="B1" s="276"/>
      <c r="C1" s="276"/>
      <c r="D1" s="142"/>
      <c r="E1" s="4" t="s">
        <v>254</v>
      </c>
    </row>
    <row r="2" spans="1:14">
      <c r="B2" s="93"/>
    </row>
    <row r="3" spans="1:14">
      <c r="A3" s="137" t="s">
        <v>851</v>
      </c>
      <c r="B3" s="137" t="s">
        <v>360</v>
      </c>
      <c r="C3" s="137" t="s">
        <v>852</v>
      </c>
      <c r="D3" s="137" t="s">
        <v>853</v>
      </c>
    </row>
    <row r="4" spans="1:14">
      <c r="A4" s="420" t="s">
        <v>2709</v>
      </c>
      <c r="B4" s="143">
        <v>1</v>
      </c>
      <c r="C4" s="134" t="s">
        <v>2710</v>
      </c>
      <c r="D4" s="187" t="s">
        <v>2711</v>
      </c>
    </row>
    <row r="5" spans="1:14">
      <c r="A5" s="264"/>
      <c r="B5" s="143">
        <v>2</v>
      </c>
      <c r="C5" s="134" t="s">
        <v>2712</v>
      </c>
      <c r="D5" s="187" t="s">
        <v>2713</v>
      </c>
    </row>
    <row r="6" spans="1:14">
      <c r="A6" s="264"/>
      <c r="B6" s="143">
        <v>3</v>
      </c>
      <c r="C6" s="134" t="s">
        <v>2714</v>
      </c>
      <c r="D6" s="187" t="s">
        <v>2715</v>
      </c>
    </row>
    <row r="7" spans="1:14">
      <c r="A7" s="265"/>
      <c r="B7" s="143" t="s">
        <v>271</v>
      </c>
      <c r="C7" s="136"/>
      <c r="D7" s="136"/>
    </row>
    <row r="8" spans="1:14">
      <c r="A8" s="420" t="s">
        <v>2716</v>
      </c>
      <c r="B8" s="143">
        <v>1</v>
      </c>
      <c r="C8" s="134" t="s">
        <v>2717</v>
      </c>
      <c r="D8" s="187" t="s">
        <v>2718</v>
      </c>
      <c r="N8" s="71"/>
    </row>
    <row r="9" spans="1:14">
      <c r="A9" s="264"/>
      <c r="B9" s="143">
        <v>2</v>
      </c>
      <c r="C9" s="134" t="s">
        <v>2719</v>
      </c>
      <c r="D9" s="187" t="s">
        <v>2720</v>
      </c>
    </row>
    <row r="10" spans="1:14">
      <c r="A10" s="264"/>
      <c r="B10" s="143">
        <v>3</v>
      </c>
      <c r="C10" s="134" t="s">
        <v>2721</v>
      </c>
      <c r="D10" s="187" t="s">
        <v>2722</v>
      </c>
    </row>
    <row r="11" spans="1:14">
      <c r="A11" s="264"/>
      <c r="B11" s="144">
        <v>4</v>
      </c>
      <c r="C11" s="134" t="s">
        <v>1768</v>
      </c>
      <c r="D11" s="187" t="s">
        <v>2723</v>
      </c>
    </row>
    <row r="12" spans="1:14">
      <c r="A12" s="264"/>
      <c r="B12" s="144">
        <v>5</v>
      </c>
      <c r="C12" s="134" t="s">
        <v>2724</v>
      </c>
      <c r="D12" s="187" t="s">
        <v>1500</v>
      </c>
    </row>
    <row r="13" spans="1:14">
      <c r="A13" s="264"/>
      <c r="B13" s="144">
        <v>6</v>
      </c>
      <c r="C13" s="134" t="s">
        <v>2725</v>
      </c>
      <c r="D13" s="187" t="s">
        <v>1432</v>
      </c>
    </row>
    <row r="14" spans="1:14">
      <c r="A14" s="264"/>
      <c r="B14" s="144">
        <v>7</v>
      </c>
      <c r="C14" s="134" t="s">
        <v>2726</v>
      </c>
      <c r="D14" s="187" t="s">
        <v>2727</v>
      </c>
    </row>
    <row r="15" spans="1:14">
      <c r="A15" s="265"/>
      <c r="B15" s="144">
        <v>8</v>
      </c>
      <c r="C15" s="134" t="s">
        <v>2728</v>
      </c>
      <c r="D15" s="187" t="s">
        <v>2729</v>
      </c>
    </row>
    <row r="16" spans="1:14">
      <c r="B16" s="93"/>
    </row>
    <row r="17" spans="2:2">
      <c r="B17" s="93"/>
    </row>
    <row r="18" spans="2:2">
      <c r="B18" s="93"/>
    </row>
    <row r="19" spans="2:2">
      <c r="B19" s="93"/>
    </row>
    <row r="20" spans="2:2" ht="15.75" customHeight="1">
      <c r="B20" s="93"/>
    </row>
    <row r="21" spans="2:2" ht="15.75" customHeight="1">
      <c r="B21" s="93"/>
    </row>
    <row r="22" spans="2:2" ht="15.75" customHeight="1">
      <c r="B22" s="93"/>
    </row>
    <row r="23" spans="2:2" ht="15.75" customHeight="1">
      <c r="B23" s="93"/>
    </row>
    <row r="24" spans="2:2" ht="15.75" customHeight="1">
      <c r="B24" s="93"/>
    </row>
    <row r="25" spans="2:2" ht="15.75" customHeight="1">
      <c r="B25" s="93"/>
    </row>
    <row r="26" spans="2:2" ht="15.75" customHeight="1">
      <c r="B26" s="93"/>
    </row>
    <row r="27" spans="2:2" ht="15.75" customHeight="1">
      <c r="B27" s="93"/>
    </row>
    <row r="28" spans="2:2" ht="15.75" customHeight="1">
      <c r="B28" s="93"/>
    </row>
    <row r="29" spans="2:2" ht="15.75" customHeight="1">
      <c r="B29" s="93"/>
    </row>
    <row r="30" spans="2:2" ht="15.75" customHeight="1">
      <c r="B30" s="93"/>
    </row>
    <row r="31" spans="2:2" ht="15.75" customHeight="1">
      <c r="B31" s="93"/>
    </row>
    <row r="32" spans="2:2" ht="15.75" customHeight="1">
      <c r="B32" s="93"/>
    </row>
    <row r="33" spans="2:2" ht="15.75" customHeight="1">
      <c r="B33" s="93"/>
    </row>
    <row r="34" spans="2:2" ht="15.75" customHeight="1">
      <c r="B34" s="93"/>
    </row>
    <row r="35" spans="2:2" ht="15.75" customHeight="1">
      <c r="B35" s="93"/>
    </row>
    <row r="36" spans="2:2" ht="15.75" customHeight="1">
      <c r="B36" s="93"/>
    </row>
    <row r="37" spans="2:2" ht="15.75" customHeight="1">
      <c r="B37" s="93"/>
    </row>
    <row r="38" spans="2:2" ht="15.75" customHeight="1">
      <c r="B38" s="93"/>
    </row>
    <row r="39" spans="2:2" ht="15.75" customHeight="1">
      <c r="B39" s="93"/>
    </row>
    <row r="40" spans="2:2" ht="15.75" customHeight="1">
      <c r="B40" s="93"/>
    </row>
    <row r="41" spans="2:2" ht="15.75" customHeight="1">
      <c r="B41" s="93"/>
    </row>
    <row r="42" spans="2:2" ht="15.75" customHeight="1">
      <c r="B42" s="93"/>
    </row>
    <row r="43" spans="2:2" ht="15.75" customHeight="1">
      <c r="B43" s="93"/>
    </row>
    <row r="44" spans="2:2" ht="15.75" customHeight="1">
      <c r="B44" s="93"/>
    </row>
    <row r="45" spans="2:2" ht="15.75" customHeight="1">
      <c r="B45" s="93"/>
    </row>
    <row r="46" spans="2:2" ht="15.75" customHeight="1">
      <c r="B46" s="93"/>
    </row>
    <row r="47" spans="2:2" ht="15.75" customHeight="1">
      <c r="B47" s="93"/>
    </row>
    <row r="48" spans="2:2" ht="15.75" customHeight="1">
      <c r="B48" s="93"/>
    </row>
    <row r="49" spans="2:2" ht="15.75" customHeight="1">
      <c r="B49" s="93"/>
    </row>
    <row r="50" spans="2:2" ht="15.75" customHeight="1">
      <c r="B50" s="93"/>
    </row>
    <row r="51" spans="2:2" ht="15.75" customHeight="1">
      <c r="B51" s="93"/>
    </row>
    <row r="52" spans="2:2" ht="15.75" customHeight="1">
      <c r="B52" s="93"/>
    </row>
    <row r="53" spans="2:2" ht="15.75" customHeight="1">
      <c r="B53" s="93"/>
    </row>
    <row r="54" spans="2:2" ht="15.75" customHeight="1">
      <c r="B54" s="93"/>
    </row>
    <row r="55" spans="2:2" ht="15.75" customHeight="1">
      <c r="B55" s="93"/>
    </row>
    <row r="56" spans="2:2" ht="15.75" customHeight="1">
      <c r="B56" s="93"/>
    </row>
    <row r="57" spans="2:2" ht="15.75" customHeight="1">
      <c r="B57" s="93"/>
    </row>
    <row r="58" spans="2:2" ht="15.75" customHeight="1">
      <c r="B58" s="93"/>
    </row>
    <row r="59" spans="2:2" ht="15.75" customHeight="1">
      <c r="B59" s="93"/>
    </row>
    <row r="60" spans="2:2" ht="15.75" customHeight="1">
      <c r="B60" s="93"/>
    </row>
    <row r="61" spans="2:2" ht="15.75" customHeight="1">
      <c r="B61" s="93"/>
    </row>
    <row r="62" spans="2:2" ht="15.75" customHeight="1">
      <c r="B62" s="93"/>
    </row>
    <row r="63" spans="2:2" ht="15.75" customHeight="1">
      <c r="B63" s="93"/>
    </row>
    <row r="64" spans="2:2" ht="15.75" customHeight="1">
      <c r="B64" s="93"/>
    </row>
    <row r="65" spans="2:2" ht="15.75" customHeight="1">
      <c r="B65" s="93"/>
    </row>
    <row r="66" spans="2:2" ht="15.75" customHeight="1">
      <c r="B66" s="93"/>
    </row>
    <row r="67" spans="2:2" ht="15.75" customHeight="1">
      <c r="B67" s="93"/>
    </row>
    <row r="68" spans="2:2" ht="15.75" customHeight="1">
      <c r="B68" s="93"/>
    </row>
    <row r="69" spans="2:2" ht="15.75" customHeight="1">
      <c r="B69" s="93"/>
    </row>
    <row r="70" spans="2:2" ht="15.75" customHeight="1">
      <c r="B70" s="93"/>
    </row>
    <row r="71" spans="2:2" ht="15.75" customHeight="1">
      <c r="B71" s="93"/>
    </row>
    <row r="72" spans="2:2" ht="15.75" customHeight="1">
      <c r="B72" s="93"/>
    </row>
    <row r="73" spans="2:2" ht="15.75" customHeight="1">
      <c r="B73" s="93"/>
    </row>
    <row r="74" spans="2:2" ht="15.75" customHeight="1">
      <c r="B74" s="93"/>
    </row>
    <row r="75" spans="2:2" ht="15.75" customHeight="1">
      <c r="B75" s="93"/>
    </row>
    <row r="76" spans="2:2" ht="15.75" customHeight="1">
      <c r="B76" s="93"/>
    </row>
    <row r="77" spans="2:2" ht="15.75" customHeight="1">
      <c r="B77" s="93"/>
    </row>
    <row r="78" spans="2:2" ht="15.75" customHeight="1">
      <c r="B78" s="93"/>
    </row>
    <row r="79" spans="2:2" ht="15.75" customHeight="1">
      <c r="B79" s="93"/>
    </row>
    <row r="80" spans="2:2" ht="15.75" customHeight="1">
      <c r="B80" s="93"/>
    </row>
    <row r="81" spans="2:2" ht="15.75" customHeight="1">
      <c r="B81" s="93"/>
    </row>
    <row r="82" spans="2:2" ht="15.75" customHeight="1">
      <c r="B82" s="93"/>
    </row>
    <row r="83" spans="2:2" ht="15.75" customHeight="1">
      <c r="B83" s="93"/>
    </row>
    <row r="84" spans="2:2" ht="15.75" customHeight="1">
      <c r="B84" s="93"/>
    </row>
    <row r="85" spans="2:2" ht="15.75" customHeight="1">
      <c r="B85" s="93"/>
    </row>
    <row r="86" spans="2:2" ht="15.75" customHeight="1">
      <c r="B86" s="93"/>
    </row>
    <row r="87" spans="2:2" ht="15.75" customHeight="1">
      <c r="B87" s="93"/>
    </row>
    <row r="88" spans="2:2" ht="15.75" customHeight="1">
      <c r="B88" s="93"/>
    </row>
    <row r="89" spans="2:2" ht="15.75" customHeight="1">
      <c r="B89" s="93"/>
    </row>
    <row r="90" spans="2:2" ht="15.75" customHeight="1">
      <c r="B90" s="93"/>
    </row>
    <row r="91" spans="2:2" ht="15.75" customHeight="1">
      <c r="B91" s="93"/>
    </row>
    <row r="92" spans="2:2" ht="15.75" customHeight="1">
      <c r="B92" s="93"/>
    </row>
    <row r="93" spans="2:2" ht="15.75" customHeight="1">
      <c r="B93" s="93"/>
    </row>
    <row r="94" spans="2:2" ht="15.75" customHeight="1">
      <c r="B94" s="93"/>
    </row>
    <row r="95" spans="2:2" ht="15.75" customHeight="1">
      <c r="B95" s="93"/>
    </row>
    <row r="96" spans="2:2" ht="15.75" customHeight="1">
      <c r="B96" s="93"/>
    </row>
    <row r="97" spans="2:2" ht="15.75" customHeight="1">
      <c r="B97" s="93"/>
    </row>
    <row r="98" spans="2:2" ht="15.75" customHeight="1">
      <c r="B98" s="93"/>
    </row>
    <row r="99" spans="2:2" ht="15.75" customHeight="1">
      <c r="B99" s="93"/>
    </row>
    <row r="100" spans="2:2" ht="15.75" customHeight="1">
      <c r="B100" s="93"/>
    </row>
    <row r="101" spans="2:2" ht="15.75" customHeight="1">
      <c r="B101" s="93"/>
    </row>
    <row r="102" spans="2:2" ht="15.75" customHeight="1">
      <c r="B102" s="93"/>
    </row>
    <row r="103" spans="2:2" ht="15.75" customHeight="1">
      <c r="B103" s="93"/>
    </row>
    <row r="104" spans="2:2" ht="15.75" customHeight="1">
      <c r="B104" s="93"/>
    </row>
    <row r="105" spans="2:2" ht="15.75" customHeight="1">
      <c r="B105" s="93"/>
    </row>
    <row r="106" spans="2:2" ht="15.75" customHeight="1">
      <c r="B106" s="93"/>
    </row>
    <row r="107" spans="2:2" ht="15.75" customHeight="1">
      <c r="B107" s="93"/>
    </row>
    <row r="108" spans="2:2" ht="15.75" customHeight="1">
      <c r="B108" s="93"/>
    </row>
    <row r="109" spans="2:2" ht="15.75" customHeight="1">
      <c r="B109" s="93"/>
    </row>
    <row r="110" spans="2:2" ht="15.75" customHeight="1">
      <c r="B110" s="93"/>
    </row>
    <row r="111" spans="2:2" ht="15.75" customHeight="1">
      <c r="B111" s="93"/>
    </row>
    <row r="112" spans="2:2" ht="15.75" customHeight="1">
      <c r="B112" s="93"/>
    </row>
    <row r="113" spans="2:2" ht="15.75" customHeight="1">
      <c r="B113" s="93"/>
    </row>
    <row r="114" spans="2:2" ht="15.75" customHeight="1">
      <c r="B114" s="93"/>
    </row>
    <row r="115" spans="2:2" ht="15.75" customHeight="1">
      <c r="B115" s="93"/>
    </row>
    <row r="116" spans="2:2" ht="15.75" customHeight="1">
      <c r="B116" s="93"/>
    </row>
    <row r="117" spans="2:2" ht="15.75" customHeight="1">
      <c r="B117" s="93"/>
    </row>
    <row r="118" spans="2:2" ht="15.75" customHeight="1">
      <c r="B118" s="93"/>
    </row>
    <row r="119" spans="2:2" ht="15.75" customHeight="1">
      <c r="B119" s="93"/>
    </row>
    <row r="120" spans="2:2" ht="15.75" customHeight="1">
      <c r="B120" s="93"/>
    </row>
    <row r="121" spans="2:2" ht="15.75" customHeight="1">
      <c r="B121" s="93"/>
    </row>
    <row r="122" spans="2:2" ht="15.75" customHeight="1">
      <c r="B122" s="93"/>
    </row>
    <row r="123" spans="2:2" ht="15.75" customHeight="1">
      <c r="B123" s="93"/>
    </row>
    <row r="124" spans="2:2" ht="15.75" customHeight="1">
      <c r="B124" s="93"/>
    </row>
    <row r="125" spans="2:2" ht="15.75" customHeight="1">
      <c r="B125" s="93"/>
    </row>
    <row r="126" spans="2:2" ht="15.75" customHeight="1">
      <c r="B126" s="93"/>
    </row>
    <row r="127" spans="2:2" ht="15.75" customHeight="1">
      <c r="B127" s="93"/>
    </row>
    <row r="128" spans="2:2" ht="15.75" customHeight="1">
      <c r="B128" s="93"/>
    </row>
    <row r="129" spans="2:2" ht="15.75" customHeight="1">
      <c r="B129" s="93"/>
    </row>
    <row r="130" spans="2:2" ht="15.75" customHeight="1">
      <c r="B130" s="93"/>
    </row>
    <row r="131" spans="2:2" ht="15.75" customHeight="1">
      <c r="B131" s="93"/>
    </row>
    <row r="132" spans="2:2" ht="15.75" customHeight="1">
      <c r="B132" s="93"/>
    </row>
    <row r="133" spans="2:2" ht="15.75" customHeight="1">
      <c r="B133" s="93"/>
    </row>
    <row r="134" spans="2:2" ht="15.75" customHeight="1">
      <c r="B134" s="93"/>
    </row>
    <row r="135" spans="2:2" ht="15.75" customHeight="1">
      <c r="B135" s="93"/>
    </row>
    <row r="136" spans="2:2" ht="15.75" customHeight="1">
      <c r="B136" s="93"/>
    </row>
    <row r="137" spans="2:2" ht="15.75" customHeight="1">
      <c r="B137" s="93"/>
    </row>
    <row r="138" spans="2:2" ht="15.75" customHeight="1">
      <c r="B138" s="93"/>
    </row>
    <row r="139" spans="2:2" ht="15.75" customHeight="1">
      <c r="B139" s="93"/>
    </row>
    <row r="140" spans="2:2" ht="15.75" customHeight="1">
      <c r="B140" s="93"/>
    </row>
    <row r="141" spans="2:2" ht="15.75" customHeight="1">
      <c r="B141" s="93"/>
    </row>
    <row r="142" spans="2:2" ht="15.75" customHeight="1">
      <c r="B142" s="93"/>
    </row>
    <row r="143" spans="2:2" ht="15.75" customHeight="1">
      <c r="B143" s="93"/>
    </row>
    <row r="144" spans="2:2" ht="15.75" customHeight="1">
      <c r="B144" s="93"/>
    </row>
    <row r="145" spans="2:2" ht="15.75" customHeight="1">
      <c r="B145" s="93"/>
    </row>
    <row r="146" spans="2:2" ht="15.75" customHeight="1">
      <c r="B146" s="93"/>
    </row>
    <row r="147" spans="2:2" ht="15.75" customHeight="1">
      <c r="B147" s="93"/>
    </row>
    <row r="148" spans="2:2" ht="15.75" customHeight="1">
      <c r="B148" s="93"/>
    </row>
    <row r="149" spans="2:2" ht="15.75" customHeight="1">
      <c r="B149" s="93"/>
    </row>
    <row r="150" spans="2:2" ht="15.75" customHeight="1">
      <c r="B150" s="93"/>
    </row>
    <row r="151" spans="2:2" ht="15.75" customHeight="1">
      <c r="B151" s="93"/>
    </row>
    <row r="152" spans="2:2" ht="15.75" customHeight="1">
      <c r="B152" s="93"/>
    </row>
    <row r="153" spans="2:2" ht="15.75" customHeight="1">
      <c r="B153" s="93"/>
    </row>
    <row r="154" spans="2:2" ht="15.75" customHeight="1">
      <c r="B154" s="93"/>
    </row>
    <row r="155" spans="2:2" ht="15.75" customHeight="1">
      <c r="B155" s="93"/>
    </row>
    <row r="156" spans="2:2" ht="15.75" customHeight="1">
      <c r="B156" s="93"/>
    </row>
    <row r="157" spans="2:2" ht="15.75" customHeight="1">
      <c r="B157" s="93"/>
    </row>
    <row r="158" spans="2:2" ht="15.75" customHeight="1">
      <c r="B158" s="93"/>
    </row>
    <row r="159" spans="2:2" ht="15.75" customHeight="1">
      <c r="B159" s="93"/>
    </row>
    <row r="160" spans="2:2" ht="15.75" customHeight="1">
      <c r="B160" s="93"/>
    </row>
    <row r="161" spans="2:2" ht="15.75" customHeight="1">
      <c r="B161" s="93"/>
    </row>
    <row r="162" spans="2:2" ht="15.75" customHeight="1">
      <c r="B162" s="93"/>
    </row>
    <row r="163" spans="2:2" ht="15.75" customHeight="1">
      <c r="B163" s="93"/>
    </row>
    <row r="164" spans="2:2" ht="15.75" customHeight="1">
      <c r="B164" s="93"/>
    </row>
    <row r="165" spans="2:2" ht="15.75" customHeight="1">
      <c r="B165" s="93"/>
    </row>
    <row r="166" spans="2:2" ht="15.75" customHeight="1">
      <c r="B166" s="93"/>
    </row>
    <row r="167" spans="2:2" ht="15.75" customHeight="1">
      <c r="B167" s="93"/>
    </row>
    <row r="168" spans="2:2" ht="15.75" customHeight="1">
      <c r="B168" s="93"/>
    </row>
    <row r="169" spans="2:2" ht="15.75" customHeight="1">
      <c r="B169" s="93"/>
    </row>
    <row r="170" spans="2:2" ht="15.75" customHeight="1">
      <c r="B170" s="93"/>
    </row>
    <row r="171" spans="2:2" ht="15.75" customHeight="1">
      <c r="B171" s="93"/>
    </row>
    <row r="172" spans="2:2" ht="15.75" customHeight="1">
      <c r="B172" s="93"/>
    </row>
    <row r="173" spans="2:2" ht="15.75" customHeight="1">
      <c r="B173" s="93"/>
    </row>
    <row r="174" spans="2:2" ht="15.75" customHeight="1">
      <c r="B174" s="93"/>
    </row>
    <row r="175" spans="2:2" ht="15.75" customHeight="1">
      <c r="B175" s="93"/>
    </row>
    <row r="176" spans="2:2" ht="15.75" customHeight="1">
      <c r="B176" s="93"/>
    </row>
    <row r="177" spans="2:2" ht="15.75" customHeight="1">
      <c r="B177" s="93"/>
    </row>
    <row r="178" spans="2:2" ht="15.75" customHeight="1">
      <c r="B178" s="93"/>
    </row>
    <row r="179" spans="2:2" ht="15.75" customHeight="1">
      <c r="B179" s="93"/>
    </row>
    <row r="180" spans="2:2" ht="15.75" customHeight="1">
      <c r="B180" s="93"/>
    </row>
    <row r="181" spans="2:2" ht="15.75" customHeight="1">
      <c r="B181" s="93"/>
    </row>
    <row r="182" spans="2:2" ht="15.75" customHeight="1">
      <c r="B182" s="93"/>
    </row>
    <row r="183" spans="2:2" ht="15.75" customHeight="1">
      <c r="B183" s="93"/>
    </row>
    <row r="184" spans="2:2" ht="15.75" customHeight="1">
      <c r="B184" s="93"/>
    </row>
    <row r="185" spans="2:2" ht="15.75" customHeight="1">
      <c r="B185" s="93"/>
    </row>
    <row r="186" spans="2:2" ht="15.75" customHeight="1">
      <c r="B186" s="93"/>
    </row>
    <row r="187" spans="2:2" ht="15.75" customHeight="1">
      <c r="B187" s="93"/>
    </row>
    <row r="188" spans="2:2" ht="15.75" customHeight="1">
      <c r="B188" s="93"/>
    </row>
    <row r="189" spans="2:2" ht="15.75" customHeight="1">
      <c r="B189" s="93"/>
    </row>
    <row r="190" spans="2:2" ht="15.75" customHeight="1">
      <c r="B190" s="93"/>
    </row>
    <row r="191" spans="2:2" ht="15.75" customHeight="1">
      <c r="B191" s="93"/>
    </row>
    <row r="192" spans="2:2" ht="15.75" customHeight="1">
      <c r="B192" s="93"/>
    </row>
    <row r="193" spans="2:2" ht="15.75" customHeight="1">
      <c r="B193" s="93"/>
    </row>
    <row r="194" spans="2:2" ht="15.75" customHeight="1">
      <c r="B194" s="93"/>
    </row>
    <row r="195" spans="2:2" ht="15.75" customHeight="1">
      <c r="B195" s="93"/>
    </row>
    <row r="196" spans="2:2" ht="15.75" customHeight="1">
      <c r="B196" s="93"/>
    </row>
    <row r="197" spans="2:2" ht="15.75" customHeight="1">
      <c r="B197" s="93"/>
    </row>
    <row r="198" spans="2:2" ht="15.75" customHeight="1">
      <c r="B198" s="93"/>
    </row>
    <row r="199" spans="2:2" ht="15.75" customHeight="1">
      <c r="B199" s="93"/>
    </row>
    <row r="200" spans="2:2" ht="15.75" customHeight="1">
      <c r="B200" s="93"/>
    </row>
    <row r="201" spans="2:2" ht="15.75" customHeight="1">
      <c r="B201" s="93"/>
    </row>
    <row r="202" spans="2:2" ht="15.75" customHeight="1">
      <c r="B202" s="93"/>
    </row>
    <row r="203" spans="2:2" ht="15.75" customHeight="1">
      <c r="B203" s="93"/>
    </row>
    <row r="204" spans="2:2" ht="15.75" customHeight="1">
      <c r="B204" s="93"/>
    </row>
    <row r="205" spans="2:2" ht="15.75" customHeight="1">
      <c r="B205" s="93"/>
    </row>
    <row r="206" spans="2:2" ht="15.75" customHeight="1">
      <c r="B206" s="93"/>
    </row>
    <row r="207" spans="2:2" ht="15.75" customHeight="1">
      <c r="B207" s="93"/>
    </row>
    <row r="208" spans="2:2" ht="15.75" customHeight="1">
      <c r="B208" s="93"/>
    </row>
    <row r="209" spans="2:2" ht="15.75" customHeight="1">
      <c r="B209" s="93"/>
    </row>
    <row r="210" spans="2:2" ht="15.75" customHeight="1">
      <c r="B210" s="93"/>
    </row>
    <row r="211" spans="2:2" ht="15.75" customHeight="1">
      <c r="B211" s="93"/>
    </row>
    <row r="212" spans="2:2" ht="15.75" customHeight="1">
      <c r="B212" s="93"/>
    </row>
    <row r="213" spans="2:2" ht="15.75" customHeight="1">
      <c r="B213" s="93"/>
    </row>
    <row r="214" spans="2:2" ht="15.75" customHeight="1">
      <c r="B214" s="93"/>
    </row>
    <row r="215" spans="2:2" ht="15.75" customHeight="1">
      <c r="B215" s="93"/>
    </row>
    <row r="216" spans="2:2" ht="15.75" customHeight="1">
      <c r="B216" s="93"/>
    </row>
    <row r="217" spans="2:2" ht="15.75" customHeight="1">
      <c r="B217" s="93"/>
    </row>
    <row r="218" spans="2:2" ht="15.75" customHeight="1">
      <c r="B218" s="93"/>
    </row>
    <row r="219" spans="2:2" ht="15.75" customHeight="1">
      <c r="B219" s="93"/>
    </row>
    <row r="220" spans="2:2" ht="15.75" customHeight="1">
      <c r="B220" s="93"/>
    </row>
    <row r="221" spans="2:2" ht="15.75" customHeight="1">
      <c r="B221" s="93"/>
    </row>
    <row r="222" spans="2:2" ht="15.75" customHeight="1">
      <c r="B222" s="93"/>
    </row>
    <row r="223" spans="2:2" ht="15.75" customHeight="1">
      <c r="B223" s="93"/>
    </row>
    <row r="224" spans="2:2" ht="15.75" customHeight="1">
      <c r="B224" s="93"/>
    </row>
    <row r="225" spans="2:2" ht="15.75" customHeight="1">
      <c r="B225" s="93"/>
    </row>
    <row r="226" spans="2:2" ht="15.75" customHeight="1">
      <c r="B226" s="93"/>
    </row>
    <row r="227" spans="2:2" ht="15.75" customHeight="1">
      <c r="B227" s="93"/>
    </row>
    <row r="228" spans="2:2" ht="15.75" customHeight="1">
      <c r="B228" s="93"/>
    </row>
    <row r="229" spans="2:2" ht="15.75" customHeight="1">
      <c r="B229" s="93"/>
    </row>
    <row r="230" spans="2:2" ht="15.75" customHeight="1">
      <c r="B230" s="93"/>
    </row>
    <row r="231" spans="2:2" ht="15.75" customHeight="1">
      <c r="B231" s="93"/>
    </row>
    <row r="232" spans="2:2" ht="15.75" customHeight="1">
      <c r="B232" s="93"/>
    </row>
    <row r="233" spans="2:2" ht="15.75" customHeight="1">
      <c r="B233" s="93"/>
    </row>
    <row r="234" spans="2:2" ht="15.75" customHeight="1">
      <c r="B234" s="93"/>
    </row>
    <row r="235" spans="2:2" ht="15.75" customHeight="1">
      <c r="B235" s="93"/>
    </row>
    <row r="236" spans="2:2" ht="15.75" customHeight="1">
      <c r="B236" s="93"/>
    </row>
    <row r="237" spans="2:2" ht="15.75" customHeight="1">
      <c r="B237" s="93"/>
    </row>
    <row r="238" spans="2:2" ht="15.75" customHeight="1">
      <c r="B238" s="93"/>
    </row>
    <row r="239" spans="2:2" ht="15.75" customHeight="1">
      <c r="B239" s="93"/>
    </row>
    <row r="240" spans="2:2" ht="15.75" customHeight="1">
      <c r="B240" s="93"/>
    </row>
    <row r="241" spans="2:2" ht="15.75" customHeight="1">
      <c r="B241" s="93"/>
    </row>
    <row r="242" spans="2:2" ht="15.75" customHeight="1">
      <c r="B242" s="93"/>
    </row>
    <row r="243" spans="2:2" ht="15.75" customHeight="1">
      <c r="B243" s="93"/>
    </row>
    <row r="244" spans="2:2" ht="15.75" customHeight="1">
      <c r="B244" s="93"/>
    </row>
    <row r="245" spans="2:2" ht="15.75" customHeight="1">
      <c r="B245" s="93"/>
    </row>
    <row r="246" spans="2:2" ht="15.75" customHeight="1">
      <c r="B246" s="93"/>
    </row>
    <row r="247" spans="2:2" ht="15.75" customHeight="1">
      <c r="B247" s="93"/>
    </row>
    <row r="248" spans="2:2" ht="15.75" customHeight="1">
      <c r="B248" s="93"/>
    </row>
    <row r="249" spans="2:2" ht="15.75" customHeight="1">
      <c r="B249" s="93"/>
    </row>
    <row r="250" spans="2:2" ht="15.75" customHeight="1">
      <c r="B250" s="93"/>
    </row>
    <row r="251" spans="2:2" ht="15.75" customHeight="1">
      <c r="B251" s="93"/>
    </row>
    <row r="252" spans="2:2" ht="15.75" customHeight="1">
      <c r="B252" s="93"/>
    </row>
    <row r="253" spans="2:2" ht="15.75" customHeight="1">
      <c r="B253" s="93"/>
    </row>
    <row r="254" spans="2:2" ht="15.75" customHeight="1">
      <c r="B254" s="93"/>
    </row>
    <row r="255" spans="2:2" ht="15.75" customHeight="1">
      <c r="B255" s="93"/>
    </row>
    <row r="256" spans="2:2" ht="15.75" customHeight="1">
      <c r="B256" s="93"/>
    </row>
    <row r="257" spans="2:2" ht="15.75" customHeight="1">
      <c r="B257" s="93"/>
    </row>
    <row r="258" spans="2:2" ht="15.75" customHeight="1">
      <c r="B258" s="93"/>
    </row>
    <row r="259" spans="2:2" ht="15.75" customHeight="1">
      <c r="B259" s="93"/>
    </row>
    <row r="260" spans="2:2" ht="15.75" customHeight="1">
      <c r="B260" s="93"/>
    </row>
    <row r="261" spans="2:2" ht="15.75" customHeight="1">
      <c r="B261" s="93"/>
    </row>
    <row r="262" spans="2:2" ht="15.75" customHeight="1">
      <c r="B262" s="93"/>
    </row>
    <row r="263" spans="2:2" ht="15.75" customHeight="1">
      <c r="B263" s="93"/>
    </row>
    <row r="264" spans="2:2" ht="15.75" customHeight="1">
      <c r="B264" s="93"/>
    </row>
    <row r="265" spans="2:2" ht="15.75" customHeight="1">
      <c r="B265" s="93"/>
    </row>
    <row r="266" spans="2:2" ht="15.75" customHeight="1">
      <c r="B266" s="93"/>
    </row>
    <row r="267" spans="2:2" ht="15.75" customHeight="1">
      <c r="B267" s="93"/>
    </row>
    <row r="268" spans="2:2" ht="15.75" customHeight="1">
      <c r="B268" s="93"/>
    </row>
    <row r="269" spans="2:2" ht="15.75" customHeight="1">
      <c r="B269" s="93"/>
    </row>
    <row r="270" spans="2:2" ht="15.75" customHeight="1">
      <c r="B270" s="93"/>
    </row>
    <row r="271" spans="2:2" ht="15.75" customHeight="1">
      <c r="B271" s="93"/>
    </row>
    <row r="272" spans="2:2" ht="15.75" customHeight="1">
      <c r="B272" s="93"/>
    </row>
    <row r="273" spans="2:2" ht="15.75" customHeight="1">
      <c r="B273" s="93"/>
    </row>
    <row r="274" spans="2:2" ht="15.75" customHeight="1">
      <c r="B274" s="93"/>
    </row>
    <row r="275" spans="2:2" ht="15.75" customHeight="1">
      <c r="B275" s="93"/>
    </row>
    <row r="276" spans="2:2" ht="15.75" customHeight="1">
      <c r="B276" s="93"/>
    </row>
    <row r="277" spans="2:2" ht="15.75" customHeight="1">
      <c r="B277" s="93"/>
    </row>
    <row r="278" spans="2:2" ht="15.75" customHeight="1">
      <c r="B278" s="93"/>
    </row>
    <row r="279" spans="2:2" ht="15.75" customHeight="1">
      <c r="B279" s="93"/>
    </row>
    <row r="280" spans="2:2" ht="15.75" customHeight="1">
      <c r="B280" s="93"/>
    </row>
    <row r="281" spans="2:2" ht="15.75" customHeight="1">
      <c r="B281" s="93"/>
    </row>
    <row r="282" spans="2:2" ht="15.75" customHeight="1">
      <c r="B282" s="93"/>
    </row>
    <row r="283" spans="2:2" ht="15.75" customHeight="1">
      <c r="B283" s="93"/>
    </row>
    <row r="284" spans="2:2" ht="15.75" customHeight="1">
      <c r="B284" s="93"/>
    </row>
    <row r="285" spans="2:2" ht="15.75" customHeight="1">
      <c r="B285" s="93"/>
    </row>
    <row r="286" spans="2:2" ht="15.75" customHeight="1">
      <c r="B286" s="93"/>
    </row>
    <row r="287" spans="2:2" ht="15.75" customHeight="1">
      <c r="B287" s="93"/>
    </row>
    <row r="288" spans="2:2" ht="15.75" customHeight="1">
      <c r="B288" s="93"/>
    </row>
    <row r="289" spans="2:2" ht="15.75" customHeight="1">
      <c r="B289" s="93"/>
    </row>
    <row r="290" spans="2:2" ht="15.75" customHeight="1">
      <c r="B290" s="93"/>
    </row>
    <row r="291" spans="2:2" ht="15.75" customHeight="1">
      <c r="B291" s="93"/>
    </row>
    <row r="292" spans="2:2" ht="15.75" customHeight="1">
      <c r="B292" s="93"/>
    </row>
    <row r="293" spans="2:2" ht="15.75" customHeight="1">
      <c r="B293" s="93"/>
    </row>
    <row r="294" spans="2:2" ht="15.75" customHeight="1">
      <c r="B294" s="93"/>
    </row>
    <row r="295" spans="2:2" ht="15.75" customHeight="1">
      <c r="B295" s="93"/>
    </row>
    <row r="296" spans="2:2" ht="15.75" customHeight="1">
      <c r="B296" s="93"/>
    </row>
    <row r="297" spans="2:2" ht="15.75" customHeight="1">
      <c r="B297" s="93"/>
    </row>
    <row r="298" spans="2:2" ht="15.75" customHeight="1">
      <c r="B298" s="93"/>
    </row>
    <row r="299" spans="2:2" ht="15.75" customHeight="1">
      <c r="B299" s="93"/>
    </row>
    <row r="300" spans="2:2" ht="15.75" customHeight="1">
      <c r="B300" s="93"/>
    </row>
    <row r="301" spans="2:2" ht="15.75" customHeight="1">
      <c r="B301" s="93"/>
    </row>
    <row r="302" spans="2:2" ht="15.75" customHeight="1">
      <c r="B302" s="93"/>
    </row>
    <row r="303" spans="2:2" ht="15.75" customHeight="1">
      <c r="B303" s="93"/>
    </row>
    <row r="304" spans="2:2" ht="15.75" customHeight="1">
      <c r="B304" s="93"/>
    </row>
    <row r="305" spans="2:2" ht="15.75" customHeight="1">
      <c r="B305" s="93"/>
    </row>
    <row r="306" spans="2:2" ht="15.75" customHeight="1">
      <c r="B306" s="93"/>
    </row>
    <row r="307" spans="2:2" ht="15.75" customHeight="1">
      <c r="B307" s="93"/>
    </row>
    <row r="308" spans="2:2" ht="15.75" customHeight="1">
      <c r="B308" s="93"/>
    </row>
    <row r="309" spans="2:2" ht="15.75" customHeight="1">
      <c r="B309" s="93"/>
    </row>
    <row r="310" spans="2:2" ht="15.75" customHeight="1">
      <c r="B310" s="93"/>
    </row>
    <row r="311" spans="2:2" ht="15.75" customHeight="1">
      <c r="B311" s="93"/>
    </row>
    <row r="312" spans="2:2" ht="15.75" customHeight="1">
      <c r="B312" s="93"/>
    </row>
    <row r="313" spans="2:2" ht="15.75" customHeight="1">
      <c r="B313" s="93"/>
    </row>
    <row r="314" spans="2:2" ht="15.75" customHeight="1">
      <c r="B314" s="93"/>
    </row>
    <row r="315" spans="2:2" ht="15.75" customHeight="1">
      <c r="B315" s="93"/>
    </row>
    <row r="316" spans="2:2" ht="15.75" customHeight="1">
      <c r="B316" s="93"/>
    </row>
    <row r="317" spans="2:2" ht="15.75" customHeight="1">
      <c r="B317" s="93"/>
    </row>
    <row r="318" spans="2:2" ht="15.75" customHeight="1">
      <c r="B318" s="93"/>
    </row>
    <row r="319" spans="2:2" ht="15.75" customHeight="1">
      <c r="B319" s="93"/>
    </row>
    <row r="320" spans="2:2" ht="15.75" customHeight="1">
      <c r="B320" s="93"/>
    </row>
    <row r="321" spans="2:2" ht="15.75" customHeight="1">
      <c r="B321" s="93"/>
    </row>
    <row r="322" spans="2:2" ht="15.75" customHeight="1">
      <c r="B322" s="93"/>
    </row>
    <row r="323" spans="2:2" ht="15.75" customHeight="1">
      <c r="B323" s="93"/>
    </row>
    <row r="324" spans="2:2" ht="15.75" customHeight="1">
      <c r="B324" s="93"/>
    </row>
    <row r="325" spans="2:2" ht="15.75" customHeight="1">
      <c r="B325" s="93"/>
    </row>
    <row r="326" spans="2:2" ht="15.75" customHeight="1">
      <c r="B326" s="93"/>
    </row>
    <row r="327" spans="2:2" ht="15.75" customHeight="1">
      <c r="B327" s="93"/>
    </row>
    <row r="328" spans="2:2" ht="15.75" customHeight="1">
      <c r="B328" s="93"/>
    </row>
    <row r="329" spans="2:2" ht="15.75" customHeight="1">
      <c r="B329" s="93"/>
    </row>
    <row r="330" spans="2:2" ht="15.75" customHeight="1">
      <c r="B330" s="93"/>
    </row>
    <row r="331" spans="2:2" ht="15.75" customHeight="1">
      <c r="B331" s="93"/>
    </row>
    <row r="332" spans="2:2" ht="15.75" customHeight="1">
      <c r="B332" s="93"/>
    </row>
    <row r="333" spans="2:2" ht="15.75" customHeight="1">
      <c r="B333" s="93"/>
    </row>
    <row r="334" spans="2:2" ht="15.75" customHeight="1">
      <c r="B334" s="93"/>
    </row>
    <row r="335" spans="2:2" ht="15.75" customHeight="1">
      <c r="B335" s="93"/>
    </row>
    <row r="336" spans="2:2" ht="15.75" customHeight="1">
      <c r="B336" s="93"/>
    </row>
    <row r="337" spans="2:2" ht="15.75" customHeight="1">
      <c r="B337" s="93"/>
    </row>
    <row r="338" spans="2:2" ht="15.75" customHeight="1">
      <c r="B338" s="93"/>
    </row>
    <row r="339" spans="2:2" ht="15.75" customHeight="1">
      <c r="B339" s="93"/>
    </row>
    <row r="340" spans="2:2" ht="15.75" customHeight="1">
      <c r="B340" s="93"/>
    </row>
    <row r="341" spans="2:2" ht="15.75" customHeight="1">
      <c r="B341" s="93"/>
    </row>
    <row r="342" spans="2:2" ht="15.75" customHeight="1">
      <c r="B342" s="93"/>
    </row>
    <row r="343" spans="2:2" ht="15.75" customHeight="1">
      <c r="B343" s="93"/>
    </row>
    <row r="344" spans="2:2" ht="15.75" customHeight="1">
      <c r="B344" s="93"/>
    </row>
    <row r="345" spans="2:2" ht="15.75" customHeight="1">
      <c r="B345" s="93"/>
    </row>
    <row r="346" spans="2:2" ht="15.75" customHeight="1">
      <c r="B346" s="93"/>
    </row>
    <row r="347" spans="2:2" ht="15.75" customHeight="1">
      <c r="B347" s="93"/>
    </row>
    <row r="348" spans="2:2" ht="15.75" customHeight="1">
      <c r="B348" s="93"/>
    </row>
    <row r="349" spans="2:2" ht="15.75" customHeight="1">
      <c r="B349" s="93"/>
    </row>
    <row r="350" spans="2:2" ht="15.75" customHeight="1">
      <c r="B350" s="93"/>
    </row>
    <row r="351" spans="2:2" ht="15.75" customHeight="1">
      <c r="B351" s="93"/>
    </row>
    <row r="352" spans="2:2" ht="15.75" customHeight="1">
      <c r="B352" s="93"/>
    </row>
    <row r="353" spans="2:2" ht="15.75" customHeight="1">
      <c r="B353" s="93"/>
    </row>
    <row r="354" spans="2:2" ht="15.75" customHeight="1">
      <c r="B354" s="93"/>
    </row>
    <row r="355" spans="2:2" ht="15.75" customHeight="1">
      <c r="B355" s="93"/>
    </row>
    <row r="356" spans="2:2" ht="15.75" customHeight="1">
      <c r="B356" s="93"/>
    </row>
    <row r="357" spans="2:2" ht="15.75" customHeight="1">
      <c r="B357" s="93"/>
    </row>
    <row r="358" spans="2:2" ht="15.75" customHeight="1">
      <c r="B358" s="93"/>
    </row>
    <row r="359" spans="2:2" ht="15.75" customHeight="1">
      <c r="B359" s="93"/>
    </row>
    <row r="360" spans="2:2" ht="15.75" customHeight="1">
      <c r="B360" s="93"/>
    </row>
    <row r="361" spans="2:2" ht="15.75" customHeight="1">
      <c r="B361" s="93"/>
    </row>
    <row r="362" spans="2:2" ht="15.75" customHeight="1">
      <c r="B362" s="93"/>
    </row>
    <row r="363" spans="2:2" ht="15.75" customHeight="1">
      <c r="B363" s="93"/>
    </row>
    <row r="364" spans="2:2" ht="15.75" customHeight="1">
      <c r="B364" s="93"/>
    </row>
    <row r="365" spans="2:2" ht="15.75" customHeight="1">
      <c r="B365" s="93"/>
    </row>
    <row r="366" spans="2:2" ht="15.75" customHeight="1">
      <c r="B366" s="93"/>
    </row>
    <row r="367" spans="2:2" ht="15.75" customHeight="1">
      <c r="B367" s="93"/>
    </row>
    <row r="368" spans="2:2" ht="15.75" customHeight="1">
      <c r="B368" s="93"/>
    </row>
    <row r="369" spans="2:2" ht="15.75" customHeight="1">
      <c r="B369" s="93"/>
    </row>
    <row r="370" spans="2:2" ht="15.75" customHeight="1">
      <c r="B370" s="93"/>
    </row>
    <row r="371" spans="2:2" ht="15.75" customHeight="1">
      <c r="B371" s="93"/>
    </row>
    <row r="372" spans="2:2" ht="15.75" customHeight="1">
      <c r="B372" s="93"/>
    </row>
    <row r="373" spans="2:2" ht="15.75" customHeight="1">
      <c r="B373" s="93"/>
    </row>
    <row r="374" spans="2:2" ht="15.75" customHeight="1">
      <c r="B374" s="93"/>
    </row>
    <row r="375" spans="2:2" ht="15.75" customHeight="1">
      <c r="B375" s="93"/>
    </row>
    <row r="376" spans="2:2" ht="15.75" customHeight="1">
      <c r="B376" s="93"/>
    </row>
    <row r="377" spans="2:2" ht="15.75" customHeight="1">
      <c r="B377" s="93"/>
    </row>
    <row r="378" spans="2:2" ht="15.75" customHeight="1">
      <c r="B378" s="93"/>
    </row>
    <row r="379" spans="2:2" ht="15.75" customHeight="1">
      <c r="B379" s="93"/>
    </row>
    <row r="380" spans="2:2" ht="15.75" customHeight="1">
      <c r="B380" s="93"/>
    </row>
    <row r="381" spans="2:2" ht="15.75" customHeight="1">
      <c r="B381" s="93"/>
    </row>
    <row r="382" spans="2:2" ht="15.75" customHeight="1">
      <c r="B382" s="93"/>
    </row>
    <row r="383" spans="2:2" ht="15.75" customHeight="1">
      <c r="B383" s="93"/>
    </row>
    <row r="384" spans="2:2" ht="15.75" customHeight="1">
      <c r="B384" s="93"/>
    </row>
    <row r="385" spans="2:2" ht="15.75" customHeight="1">
      <c r="B385" s="93"/>
    </row>
    <row r="386" spans="2:2" ht="15.75" customHeight="1">
      <c r="B386" s="93"/>
    </row>
    <row r="387" spans="2:2" ht="15.75" customHeight="1">
      <c r="B387" s="93"/>
    </row>
    <row r="388" spans="2:2" ht="15.75" customHeight="1">
      <c r="B388" s="93"/>
    </row>
    <row r="389" spans="2:2" ht="15.75" customHeight="1">
      <c r="B389" s="93"/>
    </row>
    <row r="390" spans="2:2" ht="15.75" customHeight="1">
      <c r="B390" s="93"/>
    </row>
    <row r="391" spans="2:2" ht="15.75" customHeight="1">
      <c r="B391" s="93"/>
    </row>
    <row r="392" spans="2:2" ht="15.75" customHeight="1">
      <c r="B392" s="93"/>
    </row>
    <row r="393" spans="2:2" ht="15.75" customHeight="1">
      <c r="B393" s="93"/>
    </row>
    <row r="394" spans="2:2" ht="15.75" customHeight="1">
      <c r="B394" s="93"/>
    </row>
    <row r="395" spans="2:2" ht="15.75" customHeight="1">
      <c r="B395" s="93"/>
    </row>
    <row r="396" spans="2:2" ht="15.75" customHeight="1">
      <c r="B396" s="93"/>
    </row>
    <row r="397" spans="2:2" ht="15.75" customHeight="1">
      <c r="B397" s="93"/>
    </row>
    <row r="398" spans="2:2" ht="15.75" customHeight="1">
      <c r="B398" s="93"/>
    </row>
    <row r="399" spans="2:2" ht="15.75" customHeight="1">
      <c r="B399" s="93"/>
    </row>
    <row r="400" spans="2:2" ht="15.75" customHeight="1">
      <c r="B400" s="93"/>
    </row>
    <row r="401" spans="2:2" ht="15.75" customHeight="1">
      <c r="B401" s="93"/>
    </row>
    <row r="402" spans="2:2" ht="15.75" customHeight="1">
      <c r="B402" s="93"/>
    </row>
    <row r="403" spans="2:2" ht="15.75" customHeight="1">
      <c r="B403" s="93"/>
    </row>
    <row r="404" spans="2:2" ht="15.75" customHeight="1">
      <c r="B404" s="93"/>
    </row>
    <row r="405" spans="2:2" ht="15.75" customHeight="1">
      <c r="B405" s="93"/>
    </row>
    <row r="406" spans="2:2" ht="15.75" customHeight="1">
      <c r="B406" s="93"/>
    </row>
    <row r="407" spans="2:2" ht="15.75" customHeight="1">
      <c r="B407" s="93"/>
    </row>
    <row r="408" spans="2:2" ht="15.75" customHeight="1">
      <c r="B408" s="93"/>
    </row>
    <row r="409" spans="2:2" ht="15.75" customHeight="1">
      <c r="B409" s="93"/>
    </row>
    <row r="410" spans="2:2" ht="15.75" customHeight="1">
      <c r="B410" s="93"/>
    </row>
    <row r="411" spans="2:2" ht="15.75" customHeight="1">
      <c r="B411" s="93"/>
    </row>
    <row r="412" spans="2:2" ht="15.75" customHeight="1">
      <c r="B412" s="93"/>
    </row>
    <row r="413" spans="2:2" ht="15.75" customHeight="1">
      <c r="B413" s="93"/>
    </row>
    <row r="414" spans="2:2" ht="15.75" customHeight="1">
      <c r="B414" s="93"/>
    </row>
    <row r="415" spans="2:2" ht="15.75" customHeight="1">
      <c r="B415" s="93"/>
    </row>
    <row r="416" spans="2:2" ht="15.75" customHeight="1">
      <c r="B416" s="93"/>
    </row>
    <row r="417" spans="2:2" ht="15.75" customHeight="1">
      <c r="B417" s="93"/>
    </row>
    <row r="418" spans="2:2" ht="15.75" customHeight="1">
      <c r="B418" s="93"/>
    </row>
    <row r="419" spans="2:2" ht="15.75" customHeight="1">
      <c r="B419" s="93"/>
    </row>
    <row r="420" spans="2:2" ht="15.75" customHeight="1">
      <c r="B420" s="93"/>
    </row>
    <row r="421" spans="2:2" ht="15.75" customHeight="1">
      <c r="B421" s="93"/>
    </row>
    <row r="422" spans="2:2" ht="15.75" customHeight="1">
      <c r="B422" s="93"/>
    </row>
    <row r="423" spans="2:2" ht="15.75" customHeight="1">
      <c r="B423" s="93"/>
    </row>
    <row r="424" spans="2:2" ht="15.75" customHeight="1">
      <c r="B424" s="93"/>
    </row>
    <row r="425" spans="2:2" ht="15.75" customHeight="1">
      <c r="B425" s="93"/>
    </row>
    <row r="426" spans="2:2" ht="15.75" customHeight="1">
      <c r="B426" s="93"/>
    </row>
    <row r="427" spans="2:2" ht="15.75" customHeight="1">
      <c r="B427" s="93"/>
    </row>
    <row r="428" spans="2:2" ht="15.75" customHeight="1">
      <c r="B428" s="93"/>
    </row>
    <row r="429" spans="2:2" ht="15.75" customHeight="1">
      <c r="B429" s="93"/>
    </row>
    <row r="430" spans="2:2" ht="15.75" customHeight="1">
      <c r="B430" s="93"/>
    </row>
    <row r="431" spans="2:2" ht="15.75" customHeight="1">
      <c r="B431" s="93"/>
    </row>
    <row r="432" spans="2:2" ht="15.75" customHeight="1">
      <c r="B432" s="93"/>
    </row>
    <row r="433" spans="2:2" ht="15.75" customHeight="1">
      <c r="B433" s="93"/>
    </row>
    <row r="434" spans="2:2" ht="15.75" customHeight="1">
      <c r="B434" s="93"/>
    </row>
    <row r="435" spans="2:2" ht="15.75" customHeight="1">
      <c r="B435" s="93"/>
    </row>
    <row r="436" spans="2:2" ht="15.75" customHeight="1">
      <c r="B436" s="93"/>
    </row>
    <row r="437" spans="2:2" ht="15.75" customHeight="1">
      <c r="B437" s="93"/>
    </row>
    <row r="438" spans="2:2" ht="15.75" customHeight="1">
      <c r="B438" s="93"/>
    </row>
    <row r="439" spans="2:2" ht="15.75" customHeight="1">
      <c r="B439" s="93"/>
    </row>
    <row r="440" spans="2:2" ht="15.75" customHeight="1">
      <c r="B440" s="93"/>
    </row>
    <row r="441" spans="2:2" ht="15.75" customHeight="1">
      <c r="B441" s="93"/>
    </row>
    <row r="442" spans="2:2" ht="15.75" customHeight="1">
      <c r="B442" s="93"/>
    </row>
    <row r="443" spans="2:2" ht="15.75" customHeight="1">
      <c r="B443" s="93"/>
    </row>
    <row r="444" spans="2:2" ht="15.75" customHeight="1">
      <c r="B444" s="93"/>
    </row>
    <row r="445" spans="2:2" ht="15.75" customHeight="1">
      <c r="B445" s="93"/>
    </row>
    <row r="446" spans="2:2" ht="15.75" customHeight="1">
      <c r="B446" s="93"/>
    </row>
    <row r="447" spans="2:2" ht="15.75" customHeight="1">
      <c r="B447" s="93"/>
    </row>
    <row r="448" spans="2:2" ht="15.75" customHeight="1">
      <c r="B448" s="93"/>
    </row>
    <row r="449" spans="2:2" ht="15.75" customHeight="1">
      <c r="B449" s="93"/>
    </row>
    <row r="450" spans="2:2" ht="15.75" customHeight="1">
      <c r="B450" s="93"/>
    </row>
    <row r="451" spans="2:2" ht="15.75" customHeight="1">
      <c r="B451" s="93"/>
    </row>
    <row r="452" spans="2:2" ht="15.75" customHeight="1">
      <c r="B452" s="93"/>
    </row>
    <row r="453" spans="2:2" ht="15.75" customHeight="1">
      <c r="B453" s="93"/>
    </row>
    <row r="454" spans="2:2" ht="15.75" customHeight="1">
      <c r="B454" s="93"/>
    </row>
    <row r="455" spans="2:2" ht="15.75" customHeight="1">
      <c r="B455" s="93"/>
    </row>
    <row r="456" spans="2:2" ht="15.75" customHeight="1">
      <c r="B456" s="93"/>
    </row>
    <row r="457" spans="2:2" ht="15.75" customHeight="1">
      <c r="B457" s="93"/>
    </row>
    <row r="458" spans="2:2" ht="15.75" customHeight="1">
      <c r="B458" s="93"/>
    </row>
    <row r="459" spans="2:2" ht="15.75" customHeight="1">
      <c r="B459" s="93"/>
    </row>
    <row r="460" spans="2:2" ht="15.75" customHeight="1">
      <c r="B460" s="93"/>
    </row>
    <row r="461" spans="2:2" ht="15.75" customHeight="1">
      <c r="B461" s="93"/>
    </row>
    <row r="462" spans="2:2" ht="15.75" customHeight="1">
      <c r="B462" s="93"/>
    </row>
    <row r="463" spans="2:2" ht="15.75" customHeight="1">
      <c r="B463" s="93"/>
    </row>
    <row r="464" spans="2:2" ht="15.75" customHeight="1">
      <c r="B464" s="93"/>
    </row>
    <row r="465" spans="2:2" ht="15.75" customHeight="1">
      <c r="B465" s="93"/>
    </row>
    <row r="466" spans="2:2" ht="15.75" customHeight="1">
      <c r="B466" s="93"/>
    </row>
    <row r="467" spans="2:2" ht="15.75" customHeight="1">
      <c r="B467" s="93"/>
    </row>
    <row r="468" spans="2:2" ht="15.75" customHeight="1">
      <c r="B468" s="93"/>
    </row>
    <row r="469" spans="2:2" ht="15.75" customHeight="1">
      <c r="B469" s="93"/>
    </row>
    <row r="470" spans="2:2" ht="15.75" customHeight="1">
      <c r="B470" s="93"/>
    </row>
    <row r="471" spans="2:2" ht="15.75" customHeight="1">
      <c r="B471" s="93"/>
    </row>
    <row r="472" spans="2:2" ht="15.75" customHeight="1">
      <c r="B472" s="93"/>
    </row>
    <row r="473" spans="2:2" ht="15.75" customHeight="1">
      <c r="B473" s="93"/>
    </row>
    <row r="474" spans="2:2" ht="15.75" customHeight="1">
      <c r="B474" s="93"/>
    </row>
    <row r="475" spans="2:2" ht="15.75" customHeight="1">
      <c r="B475" s="93"/>
    </row>
    <row r="476" spans="2:2" ht="15.75" customHeight="1">
      <c r="B476" s="93"/>
    </row>
    <row r="477" spans="2:2" ht="15.75" customHeight="1">
      <c r="B477" s="93"/>
    </row>
    <row r="478" spans="2:2" ht="15.75" customHeight="1">
      <c r="B478" s="93"/>
    </row>
    <row r="479" spans="2:2" ht="15.75" customHeight="1">
      <c r="B479" s="93"/>
    </row>
    <row r="480" spans="2:2" ht="15.75" customHeight="1">
      <c r="B480" s="93"/>
    </row>
    <row r="481" spans="2:2" ht="15.75" customHeight="1">
      <c r="B481" s="93"/>
    </row>
    <row r="482" spans="2:2" ht="15.75" customHeight="1">
      <c r="B482" s="93"/>
    </row>
    <row r="483" spans="2:2" ht="15.75" customHeight="1">
      <c r="B483" s="93"/>
    </row>
    <row r="484" spans="2:2" ht="15.75" customHeight="1">
      <c r="B484" s="93"/>
    </row>
    <row r="485" spans="2:2" ht="15.75" customHeight="1">
      <c r="B485" s="93"/>
    </row>
    <row r="486" spans="2:2" ht="15.75" customHeight="1">
      <c r="B486" s="93"/>
    </row>
    <row r="487" spans="2:2" ht="15.75" customHeight="1">
      <c r="B487" s="93"/>
    </row>
    <row r="488" spans="2:2" ht="15.75" customHeight="1">
      <c r="B488" s="93"/>
    </row>
    <row r="489" spans="2:2" ht="15.75" customHeight="1">
      <c r="B489" s="93"/>
    </row>
    <row r="490" spans="2:2" ht="15.75" customHeight="1">
      <c r="B490" s="93"/>
    </row>
    <row r="491" spans="2:2" ht="15.75" customHeight="1">
      <c r="B491" s="93"/>
    </row>
    <row r="492" spans="2:2" ht="15.75" customHeight="1">
      <c r="B492" s="93"/>
    </row>
    <row r="493" spans="2:2" ht="15.75" customHeight="1">
      <c r="B493" s="93"/>
    </row>
    <row r="494" spans="2:2" ht="15.75" customHeight="1">
      <c r="B494" s="93"/>
    </row>
    <row r="495" spans="2:2" ht="15.75" customHeight="1">
      <c r="B495" s="93"/>
    </row>
    <row r="496" spans="2:2" ht="15.75" customHeight="1">
      <c r="B496" s="93"/>
    </row>
    <row r="497" spans="2:2" ht="15.75" customHeight="1">
      <c r="B497" s="93"/>
    </row>
    <row r="498" spans="2:2" ht="15.75" customHeight="1">
      <c r="B498" s="93"/>
    </row>
    <row r="499" spans="2:2" ht="15.75" customHeight="1">
      <c r="B499" s="93"/>
    </row>
    <row r="500" spans="2:2" ht="15.75" customHeight="1">
      <c r="B500" s="93"/>
    </row>
    <row r="501" spans="2:2" ht="15.75" customHeight="1">
      <c r="B501" s="93"/>
    </row>
    <row r="502" spans="2:2" ht="15.75" customHeight="1">
      <c r="B502" s="93"/>
    </row>
    <row r="503" spans="2:2" ht="15.75" customHeight="1">
      <c r="B503" s="93"/>
    </row>
    <row r="504" spans="2:2" ht="15.75" customHeight="1">
      <c r="B504" s="93"/>
    </row>
    <row r="505" spans="2:2" ht="15.75" customHeight="1">
      <c r="B505" s="93"/>
    </row>
    <row r="506" spans="2:2" ht="15.75" customHeight="1">
      <c r="B506" s="93"/>
    </row>
    <row r="507" spans="2:2" ht="15.75" customHeight="1">
      <c r="B507" s="93"/>
    </row>
    <row r="508" spans="2:2" ht="15.75" customHeight="1">
      <c r="B508" s="93"/>
    </row>
    <row r="509" spans="2:2" ht="15.75" customHeight="1">
      <c r="B509" s="93"/>
    </row>
    <row r="510" spans="2:2" ht="15.75" customHeight="1">
      <c r="B510" s="93"/>
    </row>
    <row r="511" spans="2:2" ht="15.75" customHeight="1">
      <c r="B511" s="93"/>
    </row>
    <row r="512" spans="2:2" ht="15.75" customHeight="1">
      <c r="B512" s="93"/>
    </row>
    <row r="513" spans="2:2" ht="15.75" customHeight="1">
      <c r="B513" s="93"/>
    </row>
    <row r="514" spans="2:2" ht="15.75" customHeight="1">
      <c r="B514" s="93"/>
    </row>
    <row r="515" spans="2:2" ht="15.75" customHeight="1">
      <c r="B515" s="93"/>
    </row>
    <row r="516" spans="2:2" ht="15.75" customHeight="1">
      <c r="B516" s="93"/>
    </row>
    <row r="517" spans="2:2" ht="15.75" customHeight="1">
      <c r="B517" s="93"/>
    </row>
    <row r="518" spans="2:2" ht="15.75" customHeight="1">
      <c r="B518" s="93"/>
    </row>
    <row r="519" spans="2:2" ht="15.75" customHeight="1">
      <c r="B519" s="93"/>
    </row>
    <row r="520" spans="2:2" ht="15.75" customHeight="1">
      <c r="B520" s="93"/>
    </row>
    <row r="521" spans="2:2" ht="15.75" customHeight="1">
      <c r="B521" s="93"/>
    </row>
    <row r="522" spans="2:2" ht="15.75" customHeight="1">
      <c r="B522" s="93"/>
    </row>
    <row r="523" spans="2:2" ht="15.75" customHeight="1">
      <c r="B523" s="93"/>
    </row>
    <row r="524" spans="2:2" ht="15.75" customHeight="1">
      <c r="B524" s="93"/>
    </row>
    <row r="525" spans="2:2" ht="15.75" customHeight="1">
      <c r="B525" s="93"/>
    </row>
    <row r="526" spans="2:2" ht="15.75" customHeight="1">
      <c r="B526" s="93"/>
    </row>
    <row r="527" spans="2:2" ht="15.75" customHeight="1">
      <c r="B527" s="93"/>
    </row>
    <row r="528" spans="2:2" ht="15.75" customHeight="1">
      <c r="B528" s="93"/>
    </row>
    <row r="529" spans="2:2" ht="15.75" customHeight="1">
      <c r="B529" s="93"/>
    </row>
    <row r="530" spans="2:2" ht="15.75" customHeight="1">
      <c r="B530" s="93"/>
    </row>
    <row r="531" spans="2:2" ht="15.75" customHeight="1">
      <c r="B531" s="93"/>
    </row>
    <row r="532" spans="2:2" ht="15.75" customHeight="1">
      <c r="B532" s="93"/>
    </row>
    <row r="533" spans="2:2" ht="15.75" customHeight="1">
      <c r="B533" s="93"/>
    </row>
    <row r="534" spans="2:2" ht="15.75" customHeight="1">
      <c r="B534" s="93"/>
    </row>
    <row r="535" spans="2:2" ht="15.75" customHeight="1">
      <c r="B535" s="93"/>
    </row>
    <row r="536" spans="2:2" ht="15.75" customHeight="1">
      <c r="B536" s="93"/>
    </row>
    <row r="537" spans="2:2" ht="15.75" customHeight="1">
      <c r="B537" s="93"/>
    </row>
    <row r="538" spans="2:2" ht="15.75" customHeight="1">
      <c r="B538" s="93"/>
    </row>
    <row r="539" spans="2:2" ht="15.75" customHeight="1">
      <c r="B539" s="93"/>
    </row>
    <row r="540" spans="2:2" ht="15.75" customHeight="1">
      <c r="B540" s="93"/>
    </row>
    <row r="541" spans="2:2" ht="15.75" customHeight="1">
      <c r="B541" s="93"/>
    </row>
    <row r="542" spans="2:2" ht="15.75" customHeight="1">
      <c r="B542" s="93"/>
    </row>
    <row r="543" spans="2:2" ht="15.75" customHeight="1">
      <c r="B543" s="93"/>
    </row>
    <row r="544" spans="2:2" ht="15.75" customHeight="1">
      <c r="B544" s="93"/>
    </row>
    <row r="545" spans="2:2" ht="15.75" customHeight="1">
      <c r="B545" s="93"/>
    </row>
    <row r="546" spans="2:2" ht="15.75" customHeight="1">
      <c r="B546" s="93"/>
    </row>
    <row r="547" spans="2:2" ht="15.75" customHeight="1">
      <c r="B547" s="93"/>
    </row>
    <row r="548" spans="2:2" ht="15.75" customHeight="1">
      <c r="B548" s="93"/>
    </row>
    <row r="549" spans="2:2" ht="15.75" customHeight="1">
      <c r="B549" s="93"/>
    </row>
    <row r="550" spans="2:2" ht="15.75" customHeight="1">
      <c r="B550" s="93"/>
    </row>
    <row r="551" spans="2:2" ht="15.75" customHeight="1">
      <c r="B551" s="93"/>
    </row>
    <row r="552" spans="2:2" ht="15.75" customHeight="1">
      <c r="B552" s="93"/>
    </row>
    <row r="553" spans="2:2" ht="15.75" customHeight="1">
      <c r="B553" s="93"/>
    </row>
    <row r="554" spans="2:2" ht="15.75" customHeight="1">
      <c r="B554" s="93"/>
    </row>
    <row r="555" spans="2:2" ht="15.75" customHeight="1">
      <c r="B555" s="93"/>
    </row>
    <row r="556" spans="2:2" ht="15.75" customHeight="1">
      <c r="B556" s="93"/>
    </row>
    <row r="557" spans="2:2" ht="15.75" customHeight="1">
      <c r="B557" s="93"/>
    </row>
    <row r="558" spans="2:2" ht="15.75" customHeight="1">
      <c r="B558" s="93"/>
    </row>
    <row r="559" spans="2:2" ht="15.75" customHeight="1">
      <c r="B559" s="93"/>
    </row>
    <row r="560" spans="2:2" ht="15.75" customHeight="1">
      <c r="B560" s="93"/>
    </row>
    <row r="561" spans="2:2" ht="15.75" customHeight="1">
      <c r="B561" s="93"/>
    </row>
    <row r="562" spans="2:2" ht="15.75" customHeight="1">
      <c r="B562" s="93"/>
    </row>
    <row r="563" spans="2:2" ht="15.75" customHeight="1">
      <c r="B563" s="93"/>
    </row>
    <row r="564" spans="2:2" ht="15.75" customHeight="1">
      <c r="B564" s="93"/>
    </row>
    <row r="565" spans="2:2" ht="15.75" customHeight="1">
      <c r="B565" s="93"/>
    </row>
    <row r="566" spans="2:2" ht="15.75" customHeight="1">
      <c r="B566" s="93"/>
    </row>
    <row r="567" spans="2:2" ht="15.75" customHeight="1">
      <c r="B567" s="93"/>
    </row>
    <row r="568" spans="2:2" ht="15.75" customHeight="1">
      <c r="B568" s="93"/>
    </row>
    <row r="569" spans="2:2" ht="15.75" customHeight="1">
      <c r="B569" s="93"/>
    </row>
    <row r="570" spans="2:2" ht="15.75" customHeight="1">
      <c r="B570" s="93"/>
    </row>
    <row r="571" spans="2:2" ht="15.75" customHeight="1">
      <c r="B571" s="93"/>
    </row>
    <row r="572" spans="2:2" ht="15.75" customHeight="1">
      <c r="B572" s="93"/>
    </row>
    <row r="573" spans="2:2" ht="15.75" customHeight="1">
      <c r="B573" s="93"/>
    </row>
    <row r="574" spans="2:2" ht="15.75" customHeight="1">
      <c r="B574" s="93"/>
    </row>
    <row r="575" spans="2:2" ht="15.75" customHeight="1">
      <c r="B575" s="93"/>
    </row>
    <row r="576" spans="2:2" ht="15.75" customHeight="1">
      <c r="B576" s="93"/>
    </row>
    <row r="577" spans="2:2" ht="15.75" customHeight="1">
      <c r="B577" s="93"/>
    </row>
    <row r="578" spans="2:2" ht="15.75" customHeight="1">
      <c r="B578" s="93"/>
    </row>
    <row r="579" spans="2:2" ht="15.75" customHeight="1">
      <c r="B579" s="93"/>
    </row>
    <row r="580" spans="2:2" ht="15.75" customHeight="1">
      <c r="B580" s="93"/>
    </row>
    <row r="581" spans="2:2" ht="15.75" customHeight="1">
      <c r="B581" s="93"/>
    </row>
    <row r="582" spans="2:2" ht="15.75" customHeight="1">
      <c r="B582" s="93"/>
    </row>
    <row r="583" spans="2:2" ht="15.75" customHeight="1">
      <c r="B583" s="93"/>
    </row>
    <row r="584" spans="2:2" ht="15.75" customHeight="1">
      <c r="B584" s="93"/>
    </row>
    <row r="585" spans="2:2" ht="15.75" customHeight="1">
      <c r="B585" s="93"/>
    </row>
    <row r="586" spans="2:2" ht="15.75" customHeight="1">
      <c r="B586" s="93"/>
    </row>
    <row r="587" spans="2:2" ht="15.75" customHeight="1">
      <c r="B587" s="93"/>
    </row>
    <row r="588" spans="2:2" ht="15.75" customHeight="1">
      <c r="B588" s="93"/>
    </row>
    <row r="589" spans="2:2" ht="15.75" customHeight="1">
      <c r="B589" s="93"/>
    </row>
    <row r="590" spans="2:2" ht="15.75" customHeight="1">
      <c r="B590" s="93"/>
    </row>
    <row r="591" spans="2:2" ht="15.75" customHeight="1">
      <c r="B591" s="93"/>
    </row>
    <row r="592" spans="2:2" ht="15.75" customHeight="1">
      <c r="B592" s="93"/>
    </row>
    <row r="593" spans="2:2" ht="15.75" customHeight="1">
      <c r="B593" s="93"/>
    </row>
    <row r="594" spans="2:2" ht="15.75" customHeight="1">
      <c r="B594" s="93"/>
    </row>
    <row r="595" spans="2:2" ht="15.75" customHeight="1">
      <c r="B595" s="93"/>
    </row>
    <row r="596" spans="2:2" ht="15.75" customHeight="1">
      <c r="B596" s="93"/>
    </row>
    <row r="597" spans="2:2" ht="15.75" customHeight="1">
      <c r="B597" s="93"/>
    </row>
    <row r="598" spans="2:2" ht="15.75" customHeight="1">
      <c r="B598" s="93"/>
    </row>
    <row r="599" spans="2:2" ht="15.75" customHeight="1">
      <c r="B599" s="93"/>
    </row>
    <row r="600" spans="2:2" ht="15.75" customHeight="1">
      <c r="B600" s="93"/>
    </row>
    <row r="601" spans="2:2" ht="15.75" customHeight="1">
      <c r="B601" s="93"/>
    </row>
    <row r="602" spans="2:2" ht="15.75" customHeight="1">
      <c r="B602" s="93"/>
    </row>
    <row r="603" spans="2:2" ht="15.75" customHeight="1">
      <c r="B603" s="93"/>
    </row>
    <row r="604" spans="2:2" ht="15.75" customHeight="1">
      <c r="B604" s="93"/>
    </row>
    <row r="605" spans="2:2" ht="15.75" customHeight="1">
      <c r="B605" s="93"/>
    </row>
    <row r="606" spans="2:2" ht="15.75" customHeight="1">
      <c r="B606" s="93"/>
    </row>
    <row r="607" spans="2:2" ht="15.75" customHeight="1">
      <c r="B607" s="93"/>
    </row>
    <row r="608" spans="2:2" ht="15.75" customHeight="1">
      <c r="B608" s="93"/>
    </row>
    <row r="609" spans="2:2" ht="15.75" customHeight="1">
      <c r="B609" s="93"/>
    </row>
    <row r="610" spans="2:2" ht="15.75" customHeight="1">
      <c r="B610" s="93"/>
    </row>
    <row r="611" spans="2:2" ht="15.75" customHeight="1">
      <c r="B611" s="93"/>
    </row>
    <row r="612" spans="2:2" ht="15.75" customHeight="1">
      <c r="B612" s="93"/>
    </row>
    <row r="613" spans="2:2" ht="15.75" customHeight="1">
      <c r="B613" s="93"/>
    </row>
    <row r="614" spans="2:2" ht="15.75" customHeight="1">
      <c r="B614" s="93"/>
    </row>
    <row r="615" spans="2:2" ht="15.75" customHeight="1">
      <c r="B615" s="93"/>
    </row>
    <row r="616" spans="2:2" ht="15.75" customHeight="1">
      <c r="B616" s="93"/>
    </row>
    <row r="617" spans="2:2" ht="15.75" customHeight="1">
      <c r="B617" s="93"/>
    </row>
    <row r="618" spans="2:2" ht="15.75" customHeight="1">
      <c r="B618" s="93"/>
    </row>
    <row r="619" spans="2:2" ht="15.75" customHeight="1">
      <c r="B619" s="93"/>
    </row>
    <row r="620" spans="2:2" ht="15.75" customHeight="1">
      <c r="B620" s="93"/>
    </row>
    <row r="621" spans="2:2" ht="15.75" customHeight="1">
      <c r="B621" s="93"/>
    </row>
    <row r="622" spans="2:2" ht="15.75" customHeight="1">
      <c r="B622" s="93"/>
    </row>
    <row r="623" spans="2:2" ht="15.75" customHeight="1">
      <c r="B623" s="93"/>
    </row>
    <row r="624" spans="2:2" ht="15.75" customHeight="1">
      <c r="B624" s="93"/>
    </row>
    <row r="625" spans="2:2" ht="15.75" customHeight="1">
      <c r="B625" s="93"/>
    </row>
    <row r="626" spans="2:2" ht="15.75" customHeight="1">
      <c r="B626" s="93"/>
    </row>
    <row r="627" spans="2:2" ht="15.75" customHeight="1">
      <c r="B627" s="93"/>
    </row>
    <row r="628" spans="2:2" ht="15.75" customHeight="1">
      <c r="B628" s="93"/>
    </row>
    <row r="629" spans="2:2" ht="15.75" customHeight="1">
      <c r="B629" s="93"/>
    </row>
    <row r="630" spans="2:2" ht="15.75" customHeight="1">
      <c r="B630" s="93"/>
    </row>
    <row r="631" spans="2:2" ht="15.75" customHeight="1">
      <c r="B631" s="93"/>
    </row>
    <row r="632" spans="2:2" ht="15.75" customHeight="1">
      <c r="B632" s="93"/>
    </row>
    <row r="633" spans="2:2" ht="15.75" customHeight="1">
      <c r="B633" s="93"/>
    </row>
    <row r="634" spans="2:2" ht="15.75" customHeight="1">
      <c r="B634" s="93"/>
    </row>
    <row r="635" spans="2:2" ht="15.75" customHeight="1">
      <c r="B635" s="93"/>
    </row>
    <row r="636" spans="2:2" ht="15.75" customHeight="1">
      <c r="B636" s="93"/>
    </row>
    <row r="637" spans="2:2" ht="15.75" customHeight="1">
      <c r="B637" s="93"/>
    </row>
    <row r="638" spans="2:2" ht="15.75" customHeight="1">
      <c r="B638" s="93"/>
    </row>
    <row r="639" spans="2:2" ht="15.75" customHeight="1">
      <c r="B639" s="93"/>
    </row>
    <row r="640" spans="2:2" ht="15.75" customHeight="1">
      <c r="B640" s="93"/>
    </row>
    <row r="641" spans="2:2" ht="15.75" customHeight="1">
      <c r="B641" s="93"/>
    </row>
    <row r="642" spans="2:2" ht="15.75" customHeight="1">
      <c r="B642" s="93"/>
    </row>
    <row r="643" spans="2:2" ht="15.75" customHeight="1">
      <c r="B643" s="93"/>
    </row>
    <row r="644" spans="2:2" ht="15.75" customHeight="1">
      <c r="B644" s="93"/>
    </row>
    <row r="645" spans="2:2" ht="15.75" customHeight="1">
      <c r="B645" s="93"/>
    </row>
    <row r="646" spans="2:2" ht="15.75" customHeight="1">
      <c r="B646" s="93"/>
    </row>
    <row r="647" spans="2:2" ht="15.75" customHeight="1">
      <c r="B647" s="93"/>
    </row>
    <row r="648" spans="2:2" ht="15.75" customHeight="1">
      <c r="B648" s="93"/>
    </row>
    <row r="649" spans="2:2" ht="15.75" customHeight="1">
      <c r="B649" s="93"/>
    </row>
    <row r="650" spans="2:2" ht="15.75" customHeight="1">
      <c r="B650" s="93"/>
    </row>
    <row r="651" spans="2:2" ht="15.75" customHeight="1">
      <c r="B651" s="93"/>
    </row>
    <row r="652" spans="2:2" ht="15.75" customHeight="1">
      <c r="B652" s="93"/>
    </row>
    <row r="653" spans="2:2" ht="15.75" customHeight="1">
      <c r="B653" s="93"/>
    </row>
    <row r="654" spans="2:2" ht="15.75" customHeight="1">
      <c r="B654" s="93"/>
    </row>
    <row r="655" spans="2:2" ht="15.75" customHeight="1">
      <c r="B655" s="93"/>
    </row>
    <row r="656" spans="2:2" ht="15.75" customHeight="1">
      <c r="B656" s="93"/>
    </row>
    <row r="657" spans="2:2" ht="15.75" customHeight="1">
      <c r="B657" s="93"/>
    </row>
    <row r="658" spans="2:2" ht="15.75" customHeight="1">
      <c r="B658" s="93"/>
    </row>
    <row r="659" spans="2:2" ht="15.75" customHeight="1">
      <c r="B659" s="93"/>
    </row>
    <row r="660" spans="2:2" ht="15.75" customHeight="1">
      <c r="B660" s="93"/>
    </row>
    <row r="661" spans="2:2" ht="15.75" customHeight="1">
      <c r="B661" s="93"/>
    </row>
    <row r="662" spans="2:2" ht="15.75" customHeight="1">
      <c r="B662" s="93"/>
    </row>
    <row r="663" spans="2:2" ht="15.75" customHeight="1">
      <c r="B663" s="93"/>
    </row>
    <row r="664" spans="2:2" ht="15.75" customHeight="1">
      <c r="B664" s="93"/>
    </row>
    <row r="665" spans="2:2" ht="15.75" customHeight="1">
      <c r="B665" s="93"/>
    </row>
    <row r="666" spans="2:2" ht="15.75" customHeight="1">
      <c r="B666" s="93"/>
    </row>
    <row r="667" spans="2:2" ht="15.75" customHeight="1">
      <c r="B667" s="93"/>
    </row>
    <row r="668" spans="2:2" ht="15.75" customHeight="1">
      <c r="B668" s="93"/>
    </row>
    <row r="669" spans="2:2" ht="15.75" customHeight="1">
      <c r="B669" s="93"/>
    </row>
    <row r="670" spans="2:2" ht="15.75" customHeight="1">
      <c r="B670" s="93"/>
    </row>
    <row r="671" spans="2:2" ht="15.75" customHeight="1">
      <c r="B671" s="93"/>
    </row>
    <row r="672" spans="2:2" ht="15.75" customHeight="1">
      <c r="B672" s="93"/>
    </row>
    <row r="673" spans="2:2" ht="15.75" customHeight="1">
      <c r="B673" s="93"/>
    </row>
    <row r="674" spans="2:2" ht="15.75" customHeight="1">
      <c r="B674" s="93"/>
    </row>
    <row r="675" spans="2:2" ht="15.75" customHeight="1">
      <c r="B675" s="93"/>
    </row>
    <row r="676" spans="2:2" ht="15.75" customHeight="1">
      <c r="B676" s="93"/>
    </row>
    <row r="677" spans="2:2" ht="15.75" customHeight="1">
      <c r="B677" s="93"/>
    </row>
    <row r="678" spans="2:2" ht="15.75" customHeight="1">
      <c r="B678" s="93"/>
    </row>
    <row r="679" spans="2:2" ht="15.75" customHeight="1">
      <c r="B679" s="93"/>
    </row>
    <row r="680" spans="2:2" ht="15.75" customHeight="1">
      <c r="B680" s="93"/>
    </row>
    <row r="681" spans="2:2" ht="15.75" customHeight="1">
      <c r="B681" s="93"/>
    </row>
    <row r="682" spans="2:2" ht="15.75" customHeight="1">
      <c r="B682" s="93"/>
    </row>
    <row r="683" spans="2:2" ht="15.75" customHeight="1">
      <c r="B683" s="93"/>
    </row>
    <row r="684" spans="2:2" ht="15.75" customHeight="1">
      <c r="B684" s="93"/>
    </row>
    <row r="685" spans="2:2" ht="15.75" customHeight="1">
      <c r="B685" s="93"/>
    </row>
    <row r="686" spans="2:2" ht="15.75" customHeight="1">
      <c r="B686" s="93"/>
    </row>
    <row r="687" spans="2:2" ht="15.75" customHeight="1">
      <c r="B687" s="93"/>
    </row>
    <row r="688" spans="2:2" ht="15.75" customHeight="1">
      <c r="B688" s="93"/>
    </row>
    <row r="689" spans="2:2" ht="15.75" customHeight="1">
      <c r="B689" s="93"/>
    </row>
    <row r="690" spans="2:2" ht="15.75" customHeight="1">
      <c r="B690" s="93"/>
    </row>
    <row r="691" spans="2:2" ht="15.75" customHeight="1">
      <c r="B691" s="93"/>
    </row>
    <row r="692" spans="2:2" ht="15.75" customHeight="1">
      <c r="B692" s="93"/>
    </row>
    <row r="693" spans="2:2" ht="15.75" customHeight="1">
      <c r="B693" s="93"/>
    </row>
    <row r="694" spans="2:2" ht="15.75" customHeight="1">
      <c r="B694" s="93"/>
    </row>
    <row r="695" spans="2:2" ht="15.75" customHeight="1">
      <c r="B695" s="93"/>
    </row>
    <row r="696" spans="2:2" ht="15.75" customHeight="1">
      <c r="B696" s="93"/>
    </row>
    <row r="697" spans="2:2" ht="15.75" customHeight="1">
      <c r="B697" s="93"/>
    </row>
    <row r="698" spans="2:2" ht="15.75" customHeight="1">
      <c r="B698" s="93"/>
    </row>
    <row r="699" spans="2:2" ht="15.75" customHeight="1">
      <c r="B699" s="93"/>
    </row>
    <row r="700" spans="2:2" ht="15.75" customHeight="1">
      <c r="B700" s="93"/>
    </row>
    <row r="701" spans="2:2" ht="15.75" customHeight="1">
      <c r="B701" s="93"/>
    </row>
    <row r="702" spans="2:2" ht="15.75" customHeight="1">
      <c r="B702" s="93"/>
    </row>
    <row r="703" spans="2:2" ht="15.75" customHeight="1">
      <c r="B703" s="93"/>
    </row>
    <row r="704" spans="2:2" ht="15.75" customHeight="1">
      <c r="B704" s="93"/>
    </row>
    <row r="705" spans="2:2" ht="15.75" customHeight="1">
      <c r="B705" s="93"/>
    </row>
    <row r="706" spans="2:2" ht="15.75" customHeight="1">
      <c r="B706" s="93"/>
    </row>
    <row r="707" spans="2:2" ht="15.75" customHeight="1">
      <c r="B707" s="93"/>
    </row>
    <row r="708" spans="2:2" ht="15.75" customHeight="1">
      <c r="B708" s="93"/>
    </row>
    <row r="709" spans="2:2" ht="15.75" customHeight="1">
      <c r="B709" s="93"/>
    </row>
    <row r="710" spans="2:2" ht="15.75" customHeight="1">
      <c r="B710" s="93"/>
    </row>
    <row r="711" spans="2:2" ht="15.75" customHeight="1">
      <c r="B711" s="93"/>
    </row>
    <row r="712" spans="2:2" ht="15.75" customHeight="1">
      <c r="B712" s="93"/>
    </row>
    <row r="713" spans="2:2" ht="15.75" customHeight="1">
      <c r="B713" s="93"/>
    </row>
    <row r="714" spans="2:2" ht="15.75" customHeight="1">
      <c r="B714" s="93"/>
    </row>
    <row r="715" spans="2:2" ht="15.75" customHeight="1">
      <c r="B715" s="93"/>
    </row>
    <row r="716" spans="2:2" ht="15.75" customHeight="1">
      <c r="B716" s="93"/>
    </row>
    <row r="717" spans="2:2" ht="15.75" customHeight="1">
      <c r="B717" s="93"/>
    </row>
    <row r="718" spans="2:2" ht="15.75" customHeight="1">
      <c r="B718" s="93"/>
    </row>
    <row r="719" spans="2:2" ht="15.75" customHeight="1">
      <c r="B719" s="93"/>
    </row>
    <row r="720" spans="2:2" ht="15.75" customHeight="1">
      <c r="B720" s="93"/>
    </row>
    <row r="721" spans="2:2" ht="15.75" customHeight="1">
      <c r="B721" s="93"/>
    </row>
    <row r="722" spans="2:2" ht="15.75" customHeight="1">
      <c r="B722" s="93"/>
    </row>
    <row r="723" spans="2:2" ht="15.75" customHeight="1">
      <c r="B723" s="93"/>
    </row>
    <row r="724" spans="2:2" ht="15.75" customHeight="1">
      <c r="B724" s="93"/>
    </row>
    <row r="725" spans="2:2" ht="15.75" customHeight="1">
      <c r="B725" s="93"/>
    </row>
    <row r="726" spans="2:2" ht="15.75" customHeight="1">
      <c r="B726" s="93"/>
    </row>
    <row r="727" spans="2:2" ht="15.75" customHeight="1">
      <c r="B727" s="93"/>
    </row>
    <row r="728" spans="2:2" ht="15.75" customHeight="1">
      <c r="B728" s="93"/>
    </row>
    <row r="729" spans="2:2" ht="15.75" customHeight="1">
      <c r="B729" s="93"/>
    </row>
    <row r="730" spans="2:2" ht="15.75" customHeight="1">
      <c r="B730" s="93"/>
    </row>
    <row r="731" spans="2:2" ht="15.75" customHeight="1">
      <c r="B731" s="93"/>
    </row>
    <row r="732" spans="2:2" ht="15.75" customHeight="1">
      <c r="B732" s="93"/>
    </row>
    <row r="733" spans="2:2" ht="15.75" customHeight="1">
      <c r="B733" s="93"/>
    </row>
    <row r="734" spans="2:2" ht="15.75" customHeight="1">
      <c r="B734" s="93"/>
    </row>
    <row r="735" spans="2:2" ht="15.75" customHeight="1">
      <c r="B735" s="93"/>
    </row>
    <row r="736" spans="2:2" ht="15.75" customHeight="1">
      <c r="B736" s="93"/>
    </row>
    <row r="737" spans="2:2" ht="15.75" customHeight="1">
      <c r="B737" s="93"/>
    </row>
    <row r="738" spans="2:2" ht="15.75" customHeight="1">
      <c r="B738" s="93"/>
    </row>
    <row r="739" spans="2:2" ht="15.75" customHeight="1">
      <c r="B739" s="93"/>
    </row>
    <row r="740" spans="2:2" ht="15.75" customHeight="1">
      <c r="B740" s="93"/>
    </row>
    <row r="741" spans="2:2" ht="15.75" customHeight="1">
      <c r="B741" s="93"/>
    </row>
    <row r="742" spans="2:2" ht="15.75" customHeight="1">
      <c r="B742" s="93"/>
    </row>
    <row r="743" spans="2:2" ht="15.75" customHeight="1">
      <c r="B743" s="93"/>
    </row>
    <row r="744" spans="2:2" ht="15.75" customHeight="1">
      <c r="B744" s="93"/>
    </row>
    <row r="745" spans="2:2" ht="15.75" customHeight="1">
      <c r="B745" s="93"/>
    </row>
    <row r="746" spans="2:2" ht="15.75" customHeight="1">
      <c r="B746" s="93"/>
    </row>
    <row r="747" spans="2:2" ht="15.75" customHeight="1">
      <c r="B747" s="93"/>
    </row>
    <row r="748" spans="2:2" ht="15.75" customHeight="1">
      <c r="B748" s="93"/>
    </row>
    <row r="749" spans="2:2" ht="15.75" customHeight="1">
      <c r="B749" s="93"/>
    </row>
    <row r="750" spans="2:2" ht="15.75" customHeight="1">
      <c r="B750" s="93"/>
    </row>
    <row r="751" spans="2:2" ht="15.75" customHeight="1">
      <c r="B751" s="93"/>
    </row>
    <row r="752" spans="2:2" ht="15.75" customHeight="1">
      <c r="B752" s="93"/>
    </row>
    <row r="753" spans="2:2" ht="15.75" customHeight="1">
      <c r="B753" s="93"/>
    </row>
    <row r="754" spans="2:2" ht="15.75" customHeight="1">
      <c r="B754" s="93"/>
    </row>
    <row r="755" spans="2:2" ht="15.75" customHeight="1">
      <c r="B755" s="93"/>
    </row>
    <row r="756" spans="2:2" ht="15.75" customHeight="1">
      <c r="B756" s="93"/>
    </row>
    <row r="757" spans="2:2" ht="15.75" customHeight="1">
      <c r="B757" s="93"/>
    </row>
    <row r="758" spans="2:2" ht="15.75" customHeight="1">
      <c r="B758" s="93"/>
    </row>
    <row r="759" spans="2:2" ht="15.75" customHeight="1">
      <c r="B759" s="93"/>
    </row>
    <row r="760" spans="2:2" ht="15.75" customHeight="1">
      <c r="B760" s="93"/>
    </row>
    <row r="761" spans="2:2" ht="15.75" customHeight="1">
      <c r="B761" s="93"/>
    </row>
    <row r="762" spans="2:2" ht="15.75" customHeight="1">
      <c r="B762" s="93"/>
    </row>
    <row r="763" spans="2:2" ht="15.75" customHeight="1">
      <c r="B763" s="93"/>
    </row>
    <row r="764" spans="2:2" ht="15.75" customHeight="1">
      <c r="B764" s="93"/>
    </row>
    <row r="765" spans="2:2" ht="15.75" customHeight="1">
      <c r="B765" s="93"/>
    </row>
    <row r="766" spans="2:2" ht="15.75" customHeight="1">
      <c r="B766" s="93"/>
    </row>
    <row r="767" spans="2:2" ht="15.75" customHeight="1">
      <c r="B767" s="93"/>
    </row>
    <row r="768" spans="2:2" ht="15.75" customHeight="1">
      <c r="B768" s="93"/>
    </row>
    <row r="769" spans="2:2" ht="15.75" customHeight="1">
      <c r="B769" s="93"/>
    </row>
    <row r="770" spans="2:2" ht="15.75" customHeight="1">
      <c r="B770" s="93"/>
    </row>
    <row r="771" spans="2:2" ht="15.75" customHeight="1">
      <c r="B771" s="93"/>
    </row>
    <row r="772" spans="2:2" ht="15.75" customHeight="1">
      <c r="B772" s="93"/>
    </row>
    <row r="773" spans="2:2" ht="15.75" customHeight="1">
      <c r="B773" s="93"/>
    </row>
    <row r="774" spans="2:2" ht="15.75" customHeight="1">
      <c r="B774" s="93"/>
    </row>
    <row r="775" spans="2:2" ht="15.75" customHeight="1">
      <c r="B775" s="93"/>
    </row>
    <row r="776" spans="2:2" ht="15.75" customHeight="1">
      <c r="B776" s="93"/>
    </row>
    <row r="777" spans="2:2" ht="15.75" customHeight="1">
      <c r="B777" s="93"/>
    </row>
    <row r="778" spans="2:2" ht="15.75" customHeight="1">
      <c r="B778" s="93"/>
    </row>
    <row r="779" spans="2:2" ht="15.75" customHeight="1">
      <c r="B779" s="93"/>
    </row>
    <row r="780" spans="2:2" ht="15.75" customHeight="1">
      <c r="B780" s="93"/>
    </row>
    <row r="781" spans="2:2" ht="15.75" customHeight="1">
      <c r="B781" s="93"/>
    </row>
    <row r="782" spans="2:2" ht="15.75" customHeight="1">
      <c r="B782" s="93"/>
    </row>
    <row r="783" spans="2:2" ht="15.75" customHeight="1">
      <c r="B783" s="93"/>
    </row>
    <row r="784" spans="2:2" ht="15.75" customHeight="1">
      <c r="B784" s="93"/>
    </row>
    <row r="785" spans="2:2" ht="15.75" customHeight="1">
      <c r="B785" s="93"/>
    </row>
    <row r="786" spans="2:2" ht="15.75" customHeight="1">
      <c r="B786" s="93"/>
    </row>
    <row r="787" spans="2:2" ht="15.75" customHeight="1">
      <c r="B787" s="93"/>
    </row>
    <row r="788" spans="2:2" ht="15.75" customHeight="1">
      <c r="B788" s="93"/>
    </row>
    <row r="789" spans="2:2" ht="15.75" customHeight="1">
      <c r="B789" s="93"/>
    </row>
    <row r="790" spans="2:2" ht="15.75" customHeight="1">
      <c r="B790" s="93"/>
    </row>
    <row r="791" spans="2:2" ht="15.75" customHeight="1">
      <c r="B791" s="93"/>
    </row>
    <row r="792" spans="2:2" ht="15.75" customHeight="1">
      <c r="B792" s="93"/>
    </row>
    <row r="793" spans="2:2" ht="15.75" customHeight="1">
      <c r="B793" s="93"/>
    </row>
    <row r="794" spans="2:2" ht="15.75" customHeight="1">
      <c r="B794" s="93"/>
    </row>
    <row r="795" spans="2:2" ht="15.75" customHeight="1">
      <c r="B795" s="93"/>
    </row>
    <row r="796" spans="2:2" ht="15.75" customHeight="1">
      <c r="B796" s="93"/>
    </row>
    <row r="797" spans="2:2" ht="15.75" customHeight="1">
      <c r="B797" s="93"/>
    </row>
    <row r="798" spans="2:2" ht="15.75" customHeight="1">
      <c r="B798" s="93"/>
    </row>
    <row r="799" spans="2:2" ht="15.75" customHeight="1">
      <c r="B799" s="93"/>
    </row>
    <row r="800" spans="2:2" ht="15.75" customHeight="1">
      <c r="B800" s="93"/>
    </row>
    <row r="801" spans="2:2" ht="15.75" customHeight="1">
      <c r="B801" s="93"/>
    </row>
    <row r="802" spans="2:2" ht="15.75" customHeight="1">
      <c r="B802" s="93"/>
    </row>
    <row r="803" spans="2:2" ht="15.75" customHeight="1">
      <c r="B803" s="93"/>
    </row>
    <row r="804" spans="2:2" ht="15.75" customHeight="1">
      <c r="B804" s="93"/>
    </row>
    <row r="805" spans="2:2" ht="15.75" customHeight="1">
      <c r="B805" s="93"/>
    </row>
    <row r="806" spans="2:2" ht="15.75" customHeight="1">
      <c r="B806" s="93"/>
    </row>
    <row r="807" spans="2:2" ht="15.75" customHeight="1">
      <c r="B807" s="93"/>
    </row>
    <row r="808" spans="2:2" ht="15.75" customHeight="1">
      <c r="B808" s="93"/>
    </row>
    <row r="809" spans="2:2" ht="15.75" customHeight="1">
      <c r="B809" s="93"/>
    </row>
    <row r="810" spans="2:2" ht="15.75" customHeight="1">
      <c r="B810" s="93"/>
    </row>
    <row r="811" spans="2:2" ht="15.75" customHeight="1">
      <c r="B811" s="93"/>
    </row>
    <row r="812" spans="2:2" ht="15.75" customHeight="1">
      <c r="B812" s="93"/>
    </row>
    <row r="813" spans="2:2" ht="15.75" customHeight="1">
      <c r="B813" s="93"/>
    </row>
    <row r="814" spans="2:2" ht="15.75" customHeight="1">
      <c r="B814" s="93"/>
    </row>
    <row r="815" spans="2:2" ht="15.75" customHeight="1">
      <c r="B815" s="93"/>
    </row>
    <row r="816" spans="2:2" ht="15.75" customHeight="1">
      <c r="B816" s="93"/>
    </row>
    <row r="817" spans="2:2" ht="15.75" customHeight="1">
      <c r="B817" s="93"/>
    </row>
    <row r="818" spans="2:2" ht="15.75" customHeight="1">
      <c r="B818" s="93"/>
    </row>
    <row r="819" spans="2:2" ht="15.75" customHeight="1">
      <c r="B819" s="93"/>
    </row>
    <row r="820" spans="2:2" ht="15.75" customHeight="1">
      <c r="B820" s="93"/>
    </row>
    <row r="821" spans="2:2" ht="15.75" customHeight="1">
      <c r="B821" s="93"/>
    </row>
    <row r="822" spans="2:2" ht="15.75" customHeight="1">
      <c r="B822" s="93"/>
    </row>
    <row r="823" spans="2:2" ht="15.75" customHeight="1">
      <c r="B823" s="93"/>
    </row>
    <row r="824" spans="2:2" ht="15.75" customHeight="1">
      <c r="B824" s="93"/>
    </row>
    <row r="825" spans="2:2" ht="15.75" customHeight="1">
      <c r="B825" s="93"/>
    </row>
    <row r="826" spans="2:2" ht="15.75" customHeight="1">
      <c r="B826" s="93"/>
    </row>
    <row r="827" spans="2:2" ht="15.75" customHeight="1">
      <c r="B827" s="93"/>
    </row>
    <row r="828" spans="2:2" ht="15.75" customHeight="1">
      <c r="B828" s="93"/>
    </row>
    <row r="829" spans="2:2" ht="15.75" customHeight="1">
      <c r="B829" s="93"/>
    </row>
    <row r="830" spans="2:2" ht="15.75" customHeight="1">
      <c r="B830" s="93"/>
    </row>
    <row r="831" spans="2:2" ht="15.75" customHeight="1">
      <c r="B831" s="93"/>
    </row>
    <row r="832" spans="2:2" ht="15.75" customHeight="1">
      <c r="B832" s="93"/>
    </row>
    <row r="833" spans="2:2" ht="15.75" customHeight="1">
      <c r="B833" s="93"/>
    </row>
    <row r="834" spans="2:2" ht="15.75" customHeight="1">
      <c r="B834" s="93"/>
    </row>
    <row r="835" spans="2:2" ht="15.75" customHeight="1">
      <c r="B835" s="93"/>
    </row>
    <row r="836" spans="2:2" ht="15.75" customHeight="1">
      <c r="B836" s="93"/>
    </row>
    <row r="837" spans="2:2" ht="15.75" customHeight="1">
      <c r="B837" s="93"/>
    </row>
    <row r="838" spans="2:2" ht="15.75" customHeight="1">
      <c r="B838" s="93"/>
    </row>
    <row r="839" spans="2:2" ht="15.75" customHeight="1">
      <c r="B839" s="93"/>
    </row>
    <row r="840" spans="2:2" ht="15.75" customHeight="1">
      <c r="B840" s="93"/>
    </row>
    <row r="841" spans="2:2" ht="15.75" customHeight="1">
      <c r="B841" s="93"/>
    </row>
    <row r="842" spans="2:2" ht="15.75" customHeight="1">
      <c r="B842" s="93"/>
    </row>
    <row r="843" spans="2:2" ht="15.75" customHeight="1">
      <c r="B843" s="93"/>
    </row>
    <row r="844" spans="2:2" ht="15.75" customHeight="1">
      <c r="B844" s="93"/>
    </row>
    <row r="845" spans="2:2" ht="15.75" customHeight="1">
      <c r="B845" s="93"/>
    </row>
    <row r="846" spans="2:2" ht="15.75" customHeight="1">
      <c r="B846" s="93"/>
    </row>
    <row r="847" spans="2:2" ht="15.75" customHeight="1">
      <c r="B847" s="93"/>
    </row>
    <row r="848" spans="2:2" ht="15.75" customHeight="1">
      <c r="B848" s="93"/>
    </row>
    <row r="849" spans="2:2" ht="15.75" customHeight="1">
      <c r="B849" s="93"/>
    </row>
    <row r="850" spans="2:2" ht="15.75" customHeight="1">
      <c r="B850" s="93"/>
    </row>
    <row r="851" spans="2:2" ht="15.75" customHeight="1">
      <c r="B851" s="93"/>
    </row>
    <row r="852" spans="2:2" ht="15.75" customHeight="1">
      <c r="B852" s="93"/>
    </row>
    <row r="853" spans="2:2" ht="15.75" customHeight="1">
      <c r="B853" s="93"/>
    </row>
    <row r="854" spans="2:2" ht="15.75" customHeight="1">
      <c r="B854" s="93"/>
    </row>
    <row r="855" spans="2:2" ht="15.75" customHeight="1">
      <c r="B855" s="93"/>
    </row>
    <row r="856" spans="2:2" ht="15.75" customHeight="1">
      <c r="B856" s="93"/>
    </row>
    <row r="857" spans="2:2" ht="15.75" customHeight="1">
      <c r="B857" s="93"/>
    </row>
    <row r="858" spans="2:2" ht="15.75" customHeight="1">
      <c r="B858" s="93"/>
    </row>
    <row r="859" spans="2:2" ht="15.75" customHeight="1">
      <c r="B859" s="93"/>
    </row>
    <row r="860" spans="2:2" ht="15.75" customHeight="1">
      <c r="B860" s="93"/>
    </row>
    <row r="861" spans="2:2" ht="15.75" customHeight="1">
      <c r="B861" s="93"/>
    </row>
    <row r="862" spans="2:2" ht="15.75" customHeight="1">
      <c r="B862" s="93"/>
    </row>
    <row r="863" spans="2:2" ht="15.75" customHeight="1">
      <c r="B863" s="93"/>
    </row>
    <row r="864" spans="2:2" ht="15.75" customHeight="1">
      <c r="B864" s="93"/>
    </row>
    <row r="865" spans="2:2" ht="15.75" customHeight="1">
      <c r="B865" s="93"/>
    </row>
    <row r="866" spans="2:2" ht="15.75" customHeight="1">
      <c r="B866" s="93"/>
    </row>
    <row r="867" spans="2:2" ht="15.75" customHeight="1">
      <c r="B867" s="93"/>
    </row>
    <row r="868" spans="2:2" ht="15.75" customHeight="1">
      <c r="B868" s="93"/>
    </row>
    <row r="869" spans="2:2" ht="15.75" customHeight="1">
      <c r="B869" s="93"/>
    </row>
    <row r="870" spans="2:2" ht="15.75" customHeight="1">
      <c r="B870" s="93"/>
    </row>
    <row r="871" spans="2:2" ht="15.75" customHeight="1">
      <c r="B871" s="93"/>
    </row>
    <row r="872" spans="2:2" ht="15.75" customHeight="1">
      <c r="B872" s="93"/>
    </row>
    <row r="873" spans="2:2" ht="15.75" customHeight="1">
      <c r="B873" s="93"/>
    </row>
    <row r="874" spans="2:2" ht="15.75" customHeight="1">
      <c r="B874" s="93"/>
    </row>
    <row r="875" spans="2:2" ht="15.75" customHeight="1">
      <c r="B875" s="93"/>
    </row>
    <row r="876" spans="2:2" ht="15.75" customHeight="1">
      <c r="B876" s="93"/>
    </row>
    <row r="877" spans="2:2" ht="15.75" customHeight="1">
      <c r="B877" s="93"/>
    </row>
    <row r="878" spans="2:2" ht="15.75" customHeight="1">
      <c r="B878" s="93"/>
    </row>
    <row r="879" spans="2:2" ht="15.75" customHeight="1">
      <c r="B879" s="93"/>
    </row>
    <row r="880" spans="2:2" ht="15.75" customHeight="1">
      <c r="B880" s="93"/>
    </row>
    <row r="881" spans="2:2" ht="15.75" customHeight="1">
      <c r="B881" s="93"/>
    </row>
    <row r="882" spans="2:2" ht="15.75" customHeight="1">
      <c r="B882" s="93"/>
    </row>
    <row r="883" spans="2:2" ht="15.75" customHeight="1">
      <c r="B883" s="93"/>
    </row>
    <row r="884" spans="2:2" ht="15.75" customHeight="1">
      <c r="B884" s="93"/>
    </row>
    <row r="885" spans="2:2" ht="15.75" customHeight="1">
      <c r="B885" s="93"/>
    </row>
    <row r="886" spans="2:2" ht="15.75" customHeight="1">
      <c r="B886" s="93"/>
    </row>
    <row r="887" spans="2:2" ht="15.75" customHeight="1">
      <c r="B887" s="93"/>
    </row>
    <row r="888" spans="2:2" ht="15.75" customHeight="1">
      <c r="B888" s="93"/>
    </row>
    <row r="889" spans="2:2" ht="15.75" customHeight="1">
      <c r="B889" s="93"/>
    </row>
    <row r="890" spans="2:2" ht="15.75" customHeight="1">
      <c r="B890" s="93"/>
    </row>
    <row r="891" spans="2:2" ht="15.75" customHeight="1">
      <c r="B891" s="93"/>
    </row>
    <row r="892" spans="2:2" ht="15.75" customHeight="1">
      <c r="B892" s="93"/>
    </row>
    <row r="893" spans="2:2" ht="15.75" customHeight="1">
      <c r="B893" s="93"/>
    </row>
    <row r="894" spans="2:2" ht="15.75" customHeight="1">
      <c r="B894" s="93"/>
    </row>
    <row r="895" spans="2:2" ht="15.75" customHeight="1">
      <c r="B895" s="93"/>
    </row>
    <row r="896" spans="2:2" ht="15.75" customHeight="1">
      <c r="B896" s="93"/>
    </row>
    <row r="897" spans="2:2" ht="15.75" customHeight="1">
      <c r="B897" s="93"/>
    </row>
    <row r="898" spans="2:2" ht="15.75" customHeight="1">
      <c r="B898" s="93"/>
    </row>
    <row r="899" spans="2:2" ht="15.75" customHeight="1">
      <c r="B899" s="93"/>
    </row>
    <row r="900" spans="2:2" ht="15.75" customHeight="1">
      <c r="B900" s="93"/>
    </row>
    <row r="901" spans="2:2" ht="15.75" customHeight="1">
      <c r="B901" s="93"/>
    </row>
    <row r="902" spans="2:2" ht="15.75" customHeight="1">
      <c r="B902" s="93"/>
    </row>
    <row r="903" spans="2:2" ht="15.75" customHeight="1">
      <c r="B903" s="93"/>
    </row>
    <row r="904" spans="2:2" ht="15.75" customHeight="1">
      <c r="B904" s="93"/>
    </row>
    <row r="905" spans="2:2" ht="15.75" customHeight="1">
      <c r="B905" s="93"/>
    </row>
    <row r="906" spans="2:2" ht="15.75" customHeight="1">
      <c r="B906" s="93"/>
    </row>
    <row r="907" spans="2:2" ht="15.75" customHeight="1">
      <c r="B907" s="93"/>
    </row>
    <row r="908" spans="2:2" ht="15.75" customHeight="1">
      <c r="B908" s="93"/>
    </row>
    <row r="909" spans="2:2" ht="15.75" customHeight="1">
      <c r="B909" s="93"/>
    </row>
    <row r="910" spans="2:2" ht="15.75" customHeight="1">
      <c r="B910" s="93"/>
    </row>
    <row r="911" spans="2:2" ht="15.75" customHeight="1">
      <c r="B911" s="93"/>
    </row>
    <row r="912" spans="2:2" ht="15.75" customHeight="1">
      <c r="B912" s="93"/>
    </row>
    <row r="913" spans="2:2" ht="15.75" customHeight="1">
      <c r="B913" s="93"/>
    </row>
    <row r="914" spans="2:2" ht="15.75" customHeight="1">
      <c r="B914" s="93"/>
    </row>
    <row r="915" spans="2:2" ht="15.75" customHeight="1">
      <c r="B915" s="93"/>
    </row>
    <row r="916" spans="2:2" ht="15.75" customHeight="1">
      <c r="B916" s="93"/>
    </row>
    <row r="917" spans="2:2" ht="15.75" customHeight="1">
      <c r="B917" s="93"/>
    </row>
    <row r="918" spans="2:2" ht="15.75" customHeight="1">
      <c r="B918" s="93"/>
    </row>
    <row r="919" spans="2:2" ht="15.75" customHeight="1">
      <c r="B919" s="93"/>
    </row>
    <row r="920" spans="2:2" ht="15.75" customHeight="1">
      <c r="B920" s="93"/>
    </row>
    <row r="921" spans="2:2" ht="15.75" customHeight="1">
      <c r="B921" s="93"/>
    </row>
    <row r="922" spans="2:2" ht="15.75" customHeight="1">
      <c r="B922" s="93"/>
    </row>
    <row r="923" spans="2:2" ht="15.75" customHeight="1">
      <c r="B923" s="93"/>
    </row>
    <row r="924" spans="2:2" ht="15.75" customHeight="1">
      <c r="B924" s="93"/>
    </row>
    <row r="925" spans="2:2" ht="15.75" customHeight="1">
      <c r="B925" s="93"/>
    </row>
    <row r="926" spans="2:2" ht="15.75" customHeight="1">
      <c r="B926" s="93"/>
    </row>
    <row r="927" spans="2:2" ht="15.75" customHeight="1">
      <c r="B927" s="93"/>
    </row>
    <row r="928" spans="2:2" ht="15.75" customHeight="1">
      <c r="B928" s="93"/>
    </row>
    <row r="929" spans="2:2" ht="15.75" customHeight="1">
      <c r="B929" s="93"/>
    </row>
    <row r="930" spans="2:2" ht="15.75" customHeight="1">
      <c r="B930" s="93"/>
    </row>
    <row r="931" spans="2:2" ht="15.75" customHeight="1">
      <c r="B931" s="93"/>
    </row>
    <row r="932" spans="2:2" ht="15.75" customHeight="1">
      <c r="B932" s="93"/>
    </row>
    <row r="933" spans="2:2" ht="15.75" customHeight="1">
      <c r="B933" s="93"/>
    </row>
    <row r="934" spans="2:2" ht="15.75" customHeight="1">
      <c r="B934" s="93"/>
    </row>
    <row r="935" spans="2:2" ht="15.75" customHeight="1">
      <c r="B935" s="93"/>
    </row>
    <row r="936" spans="2:2" ht="15.75" customHeight="1">
      <c r="B936" s="93"/>
    </row>
    <row r="937" spans="2:2" ht="15.75" customHeight="1">
      <c r="B937" s="93"/>
    </row>
    <row r="938" spans="2:2" ht="15.75" customHeight="1">
      <c r="B938" s="93"/>
    </row>
    <row r="939" spans="2:2" ht="15.75" customHeight="1">
      <c r="B939" s="93"/>
    </row>
    <row r="940" spans="2:2" ht="15.75" customHeight="1">
      <c r="B940" s="93"/>
    </row>
    <row r="941" spans="2:2" ht="15.75" customHeight="1">
      <c r="B941" s="93"/>
    </row>
    <row r="942" spans="2:2" ht="15.75" customHeight="1">
      <c r="B942" s="93"/>
    </row>
    <row r="943" spans="2:2" ht="15.75" customHeight="1">
      <c r="B943" s="93"/>
    </row>
    <row r="944" spans="2:2" ht="15.75" customHeight="1">
      <c r="B944" s="93"/>
    </row>
    <row r="945" spans="2:2" ht="15.75" customHeight="1">
      <c r="B945" s="93"/>
    </row>
    <row r="946" spans="2:2" ht="15.75" customHeight="1">
      <c r="B946" s="93"/>
    </row>
    <row r="947" spans="2:2" ht="15.75" customHeight="1">
      <c r="B947" s="93"/>
    </row>
    <row r="948" spans="2:2" ht="15.75" customHeight="1">
      <c r="B948" s="93"/>
    </row>
    <row r="949" spans="2:2" ht="15.75" customHeight="1">
      <c r="B949" s="93"/>
    </row>
    <row r="950" spans="2:2" ht="15.75" customHeight="1">
      <c r="B950" s="93"/>
    </row>
    <row r="951" spans="2:2" ht="15.75" customHeight="1">
      <c r="B951" s="93"/>
    </row>
    <row r="952" spans="2:2" ht="15.75" customHeight="1">
      <c r="B952" s="93"/>
    </row>
    <row r="953" spans="2:2" ht="15.75" customHeight="1">
      <c r="B953" s="93"/>
    </row>
    <row r="954" spans="2:2" ht="15.75" customHeight="1">
      <c r="B954" s="93"/>
    </row>
    <row r="955" spans="2:2" ht="15.75" customHeight="1">
      <c r="B955" s="93"/>
    </row>
    <row r="956" spans="2:2" ht="15.75" customHeight="1">
      <c r="B956" s="93"/>
    </row>
    <row r="957" spans="2:2" ht="15.75" customHeight="1">
      <c r="B957" s="93"/>
    </row>
    <row r="958" spans="2:2" ht="15.75" customHeight="1">
      <c r="B958" s="93"/>
    </row>
    <row r="959" spans="2:2" ht="15.75" customHeight="1">
      <c r="B959" s="93"/>
    </row>
    <row r="960" spans="2:2" ht="15.75" customHeight="1">
      <c r="B960" s="93"/>
    </row>
    <row r="961" spans="2:2" ht="15.75" customHeight="1">
      <c r="B961" s="93"/>
    </row>
    <row r="962" spans="2:2" ht="15.75" customHeight="1">
      <c r="B962" s="93"/>
    </row>
    <row r="963" spans="2:2" ht="15.75" customHeight="1">
      <c r="B963" s="93"/>
    </row>
    <row r="964" spans="2:2" ht="15.75" customHeight="1">
      <c r="B964" s="93"/>
    </row>
    <row r="965" spans="2:2" ht="15.75" customHeight="1">
      <c r="B965" s="93"/>
    </row>
    <row r="966" spans="2:2" ht="15.75" customHeight="1">
      <c r="B966" s="93"/>
    </row>
    <row r="967" spans="2:2" ht="15.75" customHeight="1">
      <c r="B967" s="93"/>
    </row>
    <row r="968" spans="2:2" ht="15.75" customHeight="1">
      <c r="B968" s="93"/>
    </row>
    <row r="969" spans="2:2" ht="15.75" customHeight="1">
      <c r="B969" s="93"/>
    </row>
    <row r="970" spans="2:2" ht="15.75" customHeight="1">
      <c r="B970" s="93"/>
    </row>
    <row r="971" spans="2:2" ht="15.75" customHeight="1">
      <c r="B971" s="93"/>
    </row>
    <row r="972" spans="2:2" ht="15.75" customHeight="1">
      <c r="B972" s="93"/>
    </row>
    <row r="973" spans="2:2" ht="15.75" customHeight="1">
      <c r="B973" s="93"/>
    </row>
    <row r="974" spans="2:2" ht="15.75" customHeight="1">
      <c r="B974" s="93"/>
    </row>
    <row r="975" spans="2:2" ht="15.75" customHeight="1">
      <c r="B975" s="93"/>
    </row>
    <row r="976" spans="2:2" ht="15.75" customHeight="1">
      <c r="B976" s="93"/>
    </row>
    <row r="977" spans="2:2" ht="15.75" customHeight="1">
      <c r="B977" s="93"/>
    </row>
    <row r="978" spans="2:2" ht="15.75" customHeight="1">
      <c r="B978" s="93"/>
    </row>
    <row r="979" spans="2:2" ht="15.75" customHeight="1">
      <c r="B979" s="93"/>
    </row>
    <row r="980" spans="2:2" ht="15.75" customHeight="1">
      <c r="B980" s="93"/>
    </row>
    <row r="981" spans="2:2" ht="15.75" customHeight="1">
      <c r="B981" s="93"/>
    </row>
    <row r="982" spans="2:2" ht="15.75" customHeight="1">
      <c r="B982" s="93"/>
    </row>
    <row r="983" spans="2:2" ht="15.75" customHeight="1">
      <c r="B983" s="93"/>
    </row>
    <row r="984" spans="2:2" ht="15.75" customHeight="1">
      <c r="B984" s="93"/>
    </row>
    <row r="985" spans="2:2" ht="15.75" customHeight="1">
      <c r="B985" s="93"/>
    </row>
    <row r="986" spans="2:2" ht="15.75" customHeight="1">
      <c r="B986" s="93"/>
    </row>
    <row r="987" spans="2:2" ht="15.75" customHeight="1">
      <c r="B987" s="93"/>
    </row>
    <row r="988" spans="2:2" ht="15.75" customHeight="1">
      <c r="B988" s="93"/>
    </row>
    <row r="989" spans="2:2" ht="15.75" customHeight="1">
      <c r="B989" s="93"/>
    </row>
    <row r="990" spans="2:2" ht="15.75" customHeight="1">
      <c r="B990" s="93"/>
    </row>
    <row r="991" spans="2:2" ht="15.75" customHeight="1">
      <c r="B991" s="93"/>
    </row>
    <row r="992" spans="2:2" ht="15.75" customHeight="1">
      <c r="B992" s="93"/>
    </row>
    <row r="993" spans="2:2" ht="15.75" customHeight="1">
      <c r="B993" s="93"/>
    </row>
    <row r="994" spans="2:2" ht="15.75" customHeight="1">
      <c r="B994" s="93"/>
    </row>
    <row r="995" spans="2:2" ht="15.75" customHeight="1">
      <c r="B995" s="93"/>
    </row>
    <row r="996" spans="2:2" ht="15.75" customHeight="1">
      <c r="B996" s="93"/>
    </row>
    <row r="997" spans="2:2" ht="15.75" customHeight="1">
      <c r="B997" s="93"/>
    </row>
    <row r="998" spans="2:2" ht="15.75" customHeight="1">
      <c r="B998" s="93"/>
    </row>
    <row r="999" spans="2:2" ht="15.75" customHeight="1">
      <c r="B999" s="93"/>
    </row>
  </sheetData>
  <mergeCells count="3">
    <mergeCell ref="A1:C1"/>
    <mergeCell ref="A4:A7"/>
    <mergeCell ref="A8:A15"/>
  </mergeCells>
  <hyperlinks>
    <hyperlink ref="E1" location="'MENU UTAMA'!A1" display="KEMBALI KE MENU UTAMA" xr:uid="{00000000-0004-0000-1400-000000000000}"/>
    <hyperlink ref="D4" r:id="rId1" xr:uid="{00000000-0004-0000-1400-000001000000}"/>
    <hyperlink ref="D5" r:id="rId2" xr:uid="{00000000-0004-0000-1400-000002000000}"/>
    <hyperlink ref="D6" r:id="rId3" xr:uid="{00000000-0004-0000-1400-000003000000}"/>
    <hyperlink ref="D8" r:id="rId4" xr:uid="{00000000-0004-0000-1400-000004000000}"/>
    <hyperlink ref="D9" r:id="rId5" xr:uid="{00000000-0004-0000-1400-000005000000}"/>
    <hyperlink ref="D10" r:id="rId6" xr:uid="{00000000-0004-0000-1400-000006000000}"/>
    <hyperlink ref="D11" r:id="rId7" xr:uid="{00000000-0004-0000-1400-000007000000}"/>
    <hyperlink ref="D12" r:id="rId8" xr:uid="{00000000-0004-0000-1400-000008000000}"/>
    <hyperlink ref="D13" r:id="rId9" xr:uid="{00000000-0004-0000-1400-000009000000}"/>
    <hyperlink ref="D14" r:id="rId10" xr:uid="{00000000-0004-0000-1400-00000A000000}"/>
    <hyperlink ref="D15" r:id="rId11" xr:uid="{00000000-0004-0000-1400-00000B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Z992"/>
  <sheetViews>
    <sheetView workbookViewId="0">
      <selection activeCell="F12" sqref="F12:G12"/>
    </sheetView>
  </sheetViews>
  <sheetFormatPr baseColWidth="10" defaultColWidth="12.6640625" defaultRowHeight="15" customHeight="1"/>
  <cols>
    <col min="1" max="1" width="5.33203125" customWidth="1"/>
    <col min="2" max="2" width="15.6640625" customWidth="1"/>
    <col min="3" max="3" width="1.6640625" customWidth="1"/>
    <col min="4" max="4" width="39.1640625" customWidth="1"/>
    <col min="5" max="5" width="2.83203125" customWidth="1"/>
    <col min="6" max="6" width="33.33203125" customWidth="1"/>
    <col min="7" max="7" width="2.1640625" customWidth="1"/>
    <col min="8" max="9" width="11.83203125" customWidth="1"/>
    <col min="10" max="10" width="19.1640625" customWidth="1"/>
    <col min="11" max="11" width="24.6640625" customWidth="1"/>
    <col min="12" max="26" width="8.6640625" customWidth="1"/>
  </cols>
  <sheetData>
    <row r="1" spans="1:26" ht="19">
      <c r="A1" s="286" t="s">
        <v>253</v>
      </c>
      <c r="B1" s="276"/>
      <c r="C1" s="276"/>
      <c r="D1" s="276"/>
      <c r="E1" s="276"/>
      <c r="F1" s="276"/>
      <c r="G1" s="276"/>
      <c r="H1" s="276"/>
      <c r="I1" s="276"/>
      <c r="J1" s="276"/>
      <c r="K1" s="4" t="s">
        <v>254</v>
      </c>
      <c r="L1" s="5"/>
      <c r="M1" s="5"/>
      <c r="N1" s="5"/>
      <c r="O1" s="5"/>
      <c r="P1" s="5"/>
      <c r="Q1" s="5"/>
      <c r="R1" s="5"/>
      <c r="S1" s="5"/>
      <c r="T1" s="5"/>
      <c r="U1" s="5"/>
      <c r="V1" s="5"/>
      <c r="W1" s="5"/>
      <c r="X1" s="5"/>
      <c r="Y1" s="5"/>
      <c r="Z1" s="5"/>
    </row>
    <row r="2" spans="1:26">
      <c r="K2" s="75" t="s">
        <v>255</v>
      </c>
      <c r="L2" s="5"/>
      <c r="M2" s="5"/>
      <c r="N2" s="5"/>
      <c r="O2" s="5"/>
      <c r="P2" s="5"/>
      <c r="Q2" s="5"/>
      <c r="R2" s="5"/>
      <c r="S2" s="5"/>
      <c r="T2" s="5"/>
      <c r="U2" s="5"/>
      <c r="V2" s="5"/>
      <c r="W2" s="5"/>
      <c r="X2" s="5"/>
      <c r="Y2" s="5"/>
      <c r="Z2" s="5"/>
    </row>
    <row r="3" spans="1:26">
      <c r="A3" s="76" t="s">
        <v>15</v>
      </c>
      <c r="B3" s="77"/>
      <c r="C3" s="77" t="s">
        <v>27</v>
      </c>
      <c r="D3" s="78" t="str">
        <f>IDENTITAS!D19</f>
        <v>20 Maret 2023</v>
      </c>
      <c r="E3" s="79"/>
      <c r="F3" s="76" t="s">
        <v>256</v>
      </c>
      <c r="G3" s="77" t="s">
        <v>27</v>
      </c>
      <c r="H3" s="287" t="str">
        <f>IDENTITAS!D17</f>
        <v>Nonik Kusuma Ningrum, S.E., M.Sc.</v>
      </c>
      <c r="I3" s="267"/>
      <c r="J3" s="268"/>
      <c r="L3" s="5"/>
      <c r="M3" s="5"/>
      <c r="N3" s="5"/>
      <c r="O3" s="5"/>
      <c r="P3" s="5"/>
      <c r="Q3" s="5"/>
      <c r="R3" s="5"/>
      <c r="S3" s="5"/>
      <c r="T3" s="5"/>
      <c r="U3" s="5"/>
      <c r="V3" s="5"/>
      <c r="W3" s="5"/>
      <c r="X3" s="5"/>
      <c r="Y3" s="5"/>
      <c r="Z3" s="5"/>
    </row>
    <row r="4" spans="1:26">
      <c r="A4" s="76" t="s">
        <v>5</v>
      </c>
      <c r="B4" s="77"/>
      <c r="C4" s="77" t="s">
        <v>27</v>
      </c>
      <c r="D4" s="78" t="str">
        <f>IDENTITAS!D9</f>
        <v>Fakultas Ekonomi</v>
      </c>
      <c r="E4" s="79"/>
      <c r="F4" s="288" t="s">
        <v>257</v>
      </c>
      <c r="G4" s="289"/>
      <c r="H4" s="289"/>
      <c r="I4" s="289"/>
      <c r="J4" s="290"/>
      <c r="L4" s="5"/>
      <c r="M4" s="5"/>
      <c r="N4" s="5"/>
      <c r="O4" s="5"/>
      <c r="P4" s="5"/>
      <c r="Q4" s="5"/>
      <c r="R4" s="5"/>
      <c r="S4" s="5"/>
      <c r="T4" s="5"/>
      <c r="U4" s="5"/>
      <c r="V4" s="5"/>
      <c r="W4" s="5"/>
      <c r="X4" s="5"/>
      <c r="Y4" s="5"/>
      <c r="Z4" s="5"/>
    </row>
    <row r="5" spans="1:26">
      <c r="A5" s="76" t="s">
        <v>7</v>
      </c>
      <c r="B5" s="77"/>
      <c r="C5" s="77" t="s">
        <v>27</v>
      </c>
      <c r="D5" s="78" t="str">
        <f>IDENTITAS!D11</f>
        <v>Manajemen</v>
      </c>
      <c r="E5" s="79"/>
      <c r="F5" s="34" t="s">
        <v>258</v>
      </c>
      <c r="G5" s="36" t="s">
        <v>27</v>
      </c>
      <c r="H5" s="291" t="str">
        <f>IDENTITAS!D22</f>
        <v>Dr. Berliana Henu Cahyani, S.Psi., M.Psi., Psikolog</v>
      </c>
      <c r="I5" s="276"/>
      <c r="J5" s="292"/>
      <c r="L5" s="5"/>
      <c r="M5" s="5"/>
      <c r="N5" s="5"/>
      <c r="O5" s="5"/>
      <c r="P5" s="5"/>
      <c r="Q5" s="5"/>
      <c r="R5" s="5"/>
      <c r="S5" s="5"/>
      <c r="T5" s="5"/>
      <c r="U5" s="5"/>
      <c r="V5" s="5"/>
      <c r="W5" s="5"/>
      <c r="X5" s="5"/>
      <c r="Y5" s="5"/>
      <c r="Z5" s="5"/>
    </row>
    <row r="6" spans="1:26">
      <c r="A6" s="76" t="s">
        <v>259</v>
      </c>
      <c r="B6" s="77"/>
      <c r="C6" s="77" t="s">
        <v>27</v>
      </c>
      <c r="D6" s="80" t="s">
        <v>260</v>
      </c>
      <c r="F6" s="34" t="s">
        <v>261</v>
      </c>
      <c r="G6" s="36" t="s">
        <v>27</v>
      </c>
      <c r="H6" s="291" t="str">
        <f>IDENTITAS!D27</f>
        <v>Sigit Purnomo, M.Pd.</v>
      </c>
      <c r="I6" s="276"/>
      <c r="J6" s="292"/>
      <c r="L6" s="5"/>
      <c r="M6" s="5"/>
      <c r="N6" s="5"/>
      <c r="O6" s="5"/>
      <c r="P6" s="5"/>
      <c r="Q6" s="5"/>
      <c r="R6" s="5"/>
      <c r="S6" s="5"/>
      <c r="T6" s="5"/>
      <c r="U6" s="5"/>
      <c r="V6" s="5"/>
      <c r="W6" s="5"/>
      <c r="X6" s="5"/>
      <c r="Y6" s="5"/>
      <c r="Z6" s="5"/>
    </row>
    <row r="7" spans="1:26">
      <c r="F7" s="34" t="s">
        <v>262</v>
      </c>
      <c r="G7" s="36" t="s">
        <v>27</v>
      </c>
      <c r="H7" s="291" t="str">
        <f>IDENTITAS!D32</f>
        <v>Evi Setiawi, S.P.,M.Si.</v>
      </c>
      <c r="I7" s="276"/>
      <c r="J7" s="292"/>
      <c r="L7" s="5"/>
      <c r="M7" s="5"/>
      <c r="N7" s="5"/>
      <c r="O7" s="5"/>
      <c r="P7" s="5"/>
      <c r="Q7" s="5"/>
      <c r="R7" s="5"/>
      <c r="S7" s="5"/>
      <c r="T7" s="5"/>
      <c r="U7" s="5"/>
      <c r="V7" s="5"/>
      <c r="W7" s="5"/>
      <c r="X7" s="5"/>
      <c r="Y7" s="5"/>
      <c r="Z7" s="5"/>
    </row>
    <row r="8" spans="1:26">
      <c r="F8" s="34" t="s">
        <v>263</v>
      </c>
      <c r="G8" s="36" t="s">
        <v>27</v>
      </c>
      <c r="H8" s="291" t="str">
        <f>IDENTITAS!D37</f>
        <v>M.Afif Shulhan, S.T., M.Eng.</v>
      </c>
      <c r="I8" s="276"/>
      <c r="J8" s="292"/>
      <c r="L8" s="5"/>
      <c r="M8" s="5"/>
      <c r="N8" s="5"/>
      <c r="O8" s="5"/>
      <c r="P8" s="5"/>
      <c r="Q8" s="5"/>
      <c r="R8" s="5"/>
      <c r="S8" s="5"/>
      <c r="T8" s="5"/>
      <c r="U8" s="5"/>
      <c r="V8" s="5"/>
      <c r="W8" s="5"/>
      <c r="X8" s="5"/>
      <c r="Y8" s="5"/>
      <c r="Z8" s="5"/>
    </row>
    <row r="9" spans="1:26">
      <c r="F9" s="38" t="s">
        <v>264</v>
      </c>
      <c r="G9" s="40" t="s">
        <v>27</v>
      </c>
      <c r="H9" s="293">
        <f>IDENTITAS!D42</f>
        <v>0</v>
      </c>
      <c r="I9" s="294"/>
      <c r="J9" s="282"/>
      <c r="L9" s="5"/>
      <c r="M9" s="5"/>
      <c r="N9" s="5"/>
      <c r="O9" s="5"/>
      <c r="P9" s="5"/>
      <c r="Q9" s="5"/>
      <c r="R9" s="5"/>
      <c r="S9" s="5"/>
      <c r="T9" s="5"/>
      <c r="U9" s="5"/>
      <c r="V9" s="5"/>
      <c r="W9" s="5"/>
      <c r="X9" s="5"/>
      <c r="Y9" s="5"/>
      <c r="Z9" s="5"/>
    </row>
    <row r="10" spans="1:26">
      <c r="L10" s="5"/>
      <c r="M10" s="5"/>
      <c r="N10" s="5"/>
      <c r="O10" s="5"/>
      <c r="P10" s="5"/>
      <c r="Q10" s="5"/>
      <c r="R10" s="5"/>
      <c r="S10" s="5"/>
      <c r="T10" s="5"/>
      <c r="U10" s="5"/>
      <c r="V10" s="5"/>
      <c r="W10" s="5"/>
      <c r="X10" s="5"/>
      <c r="Y10" s="5"/>
      <c r="Z10" s="5"/>
    </row>
    <row r="11" spans="1:26">
      <c r="A11" s="82" t="s">
        <v>90</v>
      </c>
      <c r="B11" s="82" t="s">
        <v>265</v>
      </c>
      <c r="C11" s="295" t="s">
        <v>266</v>
      </c>
      <c r="D11" s="267"/>
      <c r="E11" s="268"/>
      <c r="F11" s="295" t="s">
        <v>267</v>
      </c>
      <c r="G11" s="268"/>
      <c r="H11" s="82" t="s">
        <v>268</v>
      </c>
      <c r="I11" s="82" t="s">
        <v>269</v>
      </c>
      <c r="J11" s="82" t="s">
        <v>270</v>
      </c>
      <c r="L11" s="5"/>
      <c r="M11" s="5"/>
      <c r="N11" s="5"/>
      <c r="O11" s="5"/>
      <c r="P11" s="5"/>
      <c r="Q11" s="5"/>
      <c r="R11" s="5"/>
      <c r="S11" s="5"/>
      <c r="T11" s="5"/>
      <c r="U11" s="5"/>
      <c r="V11" s="5"/>
      <c r="W11" s="5"/>
      <c r="X11" s="5"/>
      <c r="Y11" s="5"/>
      <c r="Z11" s="5"/>
    </row>
    <row r="12" spans="1:26" ht="48">
      <c r="A12" s="83">
        <v>1</v>
      </c>
      <c r="B12" s="84" t="s">
        <v>99</v>
      </c>
      <c r="C12" s="296" t="s">
        <v>2783</v>
      </c>
      <c r="D12" s="267"/>
      <c r="E12" s="268"/>
      <c r="F12" s="296" t="s">
        <v>2792</v>
      </c>
      <c r="G12" s="268"/>
      <c r="H12" s="83"/>
      <c r="I12" s="83" t="s">
        <v>2768</v>
      </c>
      <c r="J12" s="85"/>
      <c r="K12" s="86"/>
      <c r="L12" s="87"/>
      <c r="M12" s="87"/>
      <c r="N12" s="87"/>
      <c r="O12" s="87"/>
      <c r="P12" s="87"/>
      <c r="Q12" s="87"/>
      <c r="R12" s="87"/>
      <c r="S12" s="87"/>
      <c r="T12" s="87"/>
      <c r="U12" s="87"/>
      <c r="V12" s="87"/>
      <c r="W12" s="87"/>
      <c r="X12" s="87"/>
      <c r="Y12" s="87"/>
      <c r="Z12" s="87"/>
    </row>
    <row r="13" spans="1:26" ht="48">
      <c r="A13" s="83">
        <v>2</v>
      </c>
      <c r="B13" s="84" t="s">
        <v>99</v>
      </c>
      <c r="C13" s="296" t="s">
        <v>2774</v>
      </c>
      <c r="D13" s="267"/>
      <c r="E13" s="268"/>
      <c r="F13" s="296" t="s">
        <v>2770</v>
      </c>
      <c r="G13" s="268"/>
      <c r="H13" s="83" t="s">
        <v>2768</v>
      </c>
      <c r="I13" s="83"/>
      <c r="J13" s="85"/>
      <c r="K13" s="86"/>
      <c r="L13" s="87"/>
      <c r="M13" s="87"/>
      <c r="N13" s="87"/>
      <c r="O13" s="87"/>
      <c r="P13" s="87"/>
      <c r="Q13" s="87"/>
      <c r="R13" s="87"/>
      <c r="S13" s="87"/>
      <c r="T13" s="87"/>
      <c r="U13" s="87"/>
      <c r="V13" s="87"/>
      <c r="W13" s="87"/>
      <c r="X13" s="87"/>
      <c r="Y13" s="87"/>
      <c r="Z13" s="87"/>
    </row>
    <row r="14" spans="1:26" ht="64">
      <c r="A14" s="83">
        <v>3</v>
      </c>
      <c r="B14" s="84" t="s">
        <v>128</v>
      </c>
      <c r="C14" s="296" t="s">
        <v>2773</v>
      </c>
      <c r="D14" s="267"/>
      <c r="E14" s="268"/>
      <c r="F14" s="296" t="s">
        <v>2771</v>
      </c>
      <c r="G14" s="268"/>
      <c r="H14" s="83" t="s">
        <v>2768</v>
      </c>
      <c r="I14" s="83"/>
      <c r="J14" s="85"/>
      <c r="K14" s="86"/>
      <c r="L14" s="87"/>
      <c r="M14" s="87"/>
      <c r="N14" s="87"/>
      <c r="O14" s="87"/>
      <c r="P14" s="87"/>
      <c r="Q14" s="87"/>
      <c r="R14" s="87"/>
      <c r="S14" s="87"/>
      <c r="T14" s="87"/>
      <c r="U14" s="87"/>
      <c r="V14" s="87"/>
      <c r="W14" s="87"/>
      <c r="X14" s="87"/>
      <c r="Y14" s="87"/>
      <c r="Z14" s="87"/>
    </row>
    <row r="15" spans="1:26" ht="96">
      <c r="A15" s="83">
        <v>4</v>
      </c>
      <c r="B15" s="84" t="s">
        <v>218</v>
      </c>
      <c r="C15" s="296" t="s">
        <v>2772</v>
      </c>
      <c r="D15" s="267"/>
      <c r="E15" s="268"/>
      <c r="F15" s="296" t="s">
        <v>2775</v>
      </c>
      <c r="G15" s="268"/>
      <c r="H15" s="83" t="s">
        <v>2768</v>
      </c>
      <c r="I15" s="83"/>
      <c r="J15" s="88"/>
      <c r="K15" s="86"/>
      <c r="L15" s="87"/>
      <c r="M15" s="87"/>
      <c r="N15" s="87"/>
      <c r="O15" s="87"/>
      <c r="P15" s="87"/>
      <c r="Q15" s="87"/>
      <c r="R15" s="87"/>
      <c r="S15" s="87"/>
      <c r="T15" s="87"/>
      <c r="U15" s="87"/>
      <c r="V15" s="87"/>
      <c r="W15" s="87"/>
      <c r="X15" s="87"/>
      <c r="Y15" s="87"/>
      <c r="Z15" s="87"/>
    </row>
    <row r="16" spans="1:26" ht="48">
      <c r="A16" s="83">
        <v>5</v>
      </c>
      <c r="B16" s="84" t="s">
        <v>235</v>
      </c>
      <c r="C16" s="297" t="s">
        <v>2776</v>
      </c>
      <c r="D16" s="267"/>
      <c r="E16" s="268"/>
      <c r="F16" s="297" t="s">
        <v>2777</v>
      </c>
      <c r="G16" s="268"/>
      <c r="H16" s="83"/>
      <c r="I16" s="83" t="s">
        <v>2768</v>
      </c>
      <c r="J16" s="85"/>
      <c r="K16" s="86"/>
      <c r="L16" s="87"/>
      <c r="M16" s="87"/>
      <c r="N16" s="87"/>
      <c r="O16" s="87"/>
      <c r="P16" s="87"/>
      <c r="Q16" s="87"/>
      <c r="R16" s="87"/>
      <c r="S16" s="87"/>
      <c r="T16" s="87"/>
      <c r="U16" s="87"/>
      <c r="V16" s="87"/>
      <c r="W16" s="87"/>
      <c r="X16" s="87"/>
      <c r="Y16" s="87"/>
      <c r="Z16" s="87"/>
    </row>
    <row r="17" spans="1:26" ht="15.75" customHeight="1">
      <c r="A17" s="89"/>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89"/>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sheetData>
  <mergeCells count="20">
    <mergeCell ref="C15:E15"/>
    <mergeCell ref="F15:G15"/>
    <mergeCell ref="C16:E16"/>
    <mergeCell ref="F16:G16"/>
    <mergeCell ref="C12:E12"/>
    <mergeCell ref="F12:G12"/>
    <mergeCell ref="C13:E13"/>
    <mergeCell ref="F13:G13"/>
    <mergeCell ref="C14:E14"/>
    <mergeCell ref="F14:G14"/>
    <mergeCell ref="H7:J7"/>
    <mergeCell ref="H8:J8"/>
    <mergeCell ref="H9:J9"/>
    <mergeCell ref="C11:E11"/>
    <mergeCell ref="F11:G11"/>
    <mergeCell ref="A1:J1"/>
    <mergeCell ref="H3:J3"/>
    <mergeCell ref="F4:J4"/>
    <mergeCell ref="H5:J5"/>
    <mergeCell ref="H6:J6"/>
  </mergeCells>
  <hyperlinks>
    <hyperlink ref="K1" location="'MENU UTAMA'!A1" display="KEMBALI KE MENU UTAMA" xr:uid="{00000000-0004-0000-0200-000000000000}"/>
  </hyperlink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Y1000"/>
  <sheetViews>
    <sheetView workbookViewId="0">
      <selection activeCell="B12" sqref="B12"/>
    </sheetView>
  </sheetViews>
  <sheetFormatPr baseColWidth="10" defaultColWidth="12.6640625" defaultRowHeight="15" customHeight="1"/>
  <cols>
    <col min="1" max="1" width="6.1640625" customWidth="1"/>
    <col min="2" max="2" width="34.83203125" customWidth="1"/>
    <col min="3" max="3" width="2" customWidth="1"/>
    <col min="4" max="4" width="21.33203125" customWidth="1"/>
    <col min="5" max="5" width="13.1640625" customWidth="1"/>
    <col min="6" max="6" width="14.1640625" customWidth="1"/>
    <col min="7" max="7" width="24.6640625" customWidth="1"/>
    <col min="8" max="25" width="8.6640625" customWidth="1"/>
  </cols>
  <sheetData>
    <row r="1" spans="1:25" ht="19">
      <c r="A1" s="286" t="s">
        <v>272</v>
      </c>
      <c r="B1" s="276"/>
      <c r="C1" s="276"/>
      <c r="D1" s="276"/>
      <c r="E1" s="276"/>
      <c r="F1" s="276"/>
      <c r="G1" s="4" t="s">
        <v>254</v>
      </c>
      <c r="H1" s="5"/>
      <c r="I1" s="5"/>
      <c r="J1" s="5"/>
      <c r="K1" s="5"/>
      <c r="L1" s="5"/>
      <c r="M1" s="5"/>
      <c r="N1" s="5"/>
      <c r="O1" s="5"/>
      <c r="P1" s="5"/>
      <c r="Q1" s="5"/>
      <c r="R1" s="5"/>
      <c r="S1" s="5"/>
      <c r="T1" s="5"/>
      <c r="U1" s="5"/>
      <c r="V1" s="5"/>
      <c r="W1" s="5"/>
      <c r="X1" s="5"/>
      <c r="Y1" s="5"/>
    </row>
    <row r="2" spans="1:25">
      <c r="G2" s="75" t="s">
        <v>255</v>
      </c>
      <c r="H2" s="5"/>
      <c r="I2" s="5"/>
      <c r="J2" s="5"/>
      <c r="K2" s="5"/>
      <c r="L2" s="5"/>
      <c r="M2" s="5"/>
      <c r="N2" s="5"/>
      <c r="O2" s="5"/>
      <c r="P2" s="5"/>
      <c r="Q2" s="5"/>
      <c r="R2" s="5"/>
      <c r="S2" s="5"/>
      <c r="T2" s="5"/>
      <c r="U2" s="5"/>
      <c r="V2" s="5"/>
      <c r="W2" s="5"/>
      <c r="X2" s="5"/>
      <c r="Y2" s="5"/>
    </row>
    <row r="3" spans="1:25">
      <c r="A3" s="298" t="s">
        <v>273</v>
      </c>
      <c r="B3" s="276"/>
      <c r="C3" s="36" t="s">
        <v>27</v>
      </c>
      <c r="D3" s="81" t="str">
        <f>IDENTITAS!D9</f>
        <v>Fakultas Ekonomi</v>
      </c>
      <c r="H3" s="5"/>
      <c r="I3" s="5"/>
      <c r="J3" s="5"/>
      <c r="K3" s="5"/>
      <c r="L3" s="5"/>
      <c r="M3" s="5"/>
      <c r="N3" s="5"/>
      <c r="O3" s="5"/>
      <c r="P3" s="5"/>
      <c r="Q3" s="5"/>
      <c r="R3" s="5"/>
      <c r="S3" s="5"/>
      <c r="T3" s="5"/>
      <c r="U3" s="5"/>
      <c r="V3" s="5"/>
      <c r="W3" s="5"/>
      <c r="X3" s="5"/>
      <c r="Y3" s="5"/>
    </row>
    <row r="4" spans="1:25">
      <c r="A4" s="298" t="s">
        <v>7</v>
      </c>
      <c r="B4" s="276"/>
      <c r="C4" s="36" t="s">
        <v>27</v>
      </c>
      <c r="D4" s="81" t="str">
        <f>IDENTITAS!D11</f>
        <v>Manajemen</v>
      </c>
      <c r="H4" s="5"/>
      <c r="I4" s="5"/>
      <c r="J4" s="5"/>
      <c r="K4" s="5"/>
      <c r="L4" s="5"/>
      <c r="M4" s="5"/>
      <c r="N4" s="5"/>
      <c r="O4" s="5"/>
      <c r="P4" s="5"/>
      <c r="Q4" s="5"/>
      <c r="R4" s="5"/>
      <c r="S4" s="5"/>
      <c r="T4" s="5"/>
      <c r="U4" s="5"/>
      <c r="V4" s="5"/>
      <c r="W4" s="5"/>
      <c r="X4" s="5"/>
      <c r="Y4" s="5"/>
    </row>
    <row r="5" spans="1:25">
      <c r="A5" s="298" t="s">
        <v>274</v>
      </c>
      <c r="B5" s="276"/>
      <c r="C5" s="36" t="s">
        <v>27</v>
      </c>
      <c r="D5" s="81" t="str">
        <f>IDENTITAS!D19</f>
        <v>20 Maret 2023</v>
      </c>
      <c r="H5" s="5"/>
      <c r="I5" s="5"/>
      <c r="J5" s="5"/>
      <c r="K5" s="5"/>
      <c r="L5" s="5"/>
      <c r="M5" s="5"/>
      <c r="N5" s="5"/>
      <c r="O5" s="5"/>
      <c r="P5" s="5"/>
      <c r="Q5" s="5"/>
      <c r="R5" s="5"/>
      <c r="S5" s="5"/>
      <c r="T5" s="5"/>
      <c r="U5" s="5"/>
      <c r="V5" s="5"/>
      <c r="W5" s="5"/>
      <c r="X5" s="5"/>
      <c r="Y5" s="5"/>
    </row>
    <row r="6" spans="1:25">
      <c r="A6" s="298" t="s">
        <v>16</v>
      </c>
      <c r="B6" s="276"/>
      <c r="C6" s="36" t="s">
        <v>27</v>
      </c>
      <c r="D6" s="81" t="str">
        <f>IDENTITAS!D17</f>
        <v>Nonik Kusuma Ningrum, S.E., M.Sc.</v>
      </c>
      <c r="H6" s="5"/>
      <c r="I6" s="5"/>
      <c r="J6" s="5"/>
      <c r="K6" s="5"/>
      <c r="L6" s="5"/>
      <c r="M6" s="5"/>
      <c r="N6" s="5"/>
      <c r="O6" s="5"/>
      <c r="P6" s="5"/>
      <c r="Q6" s="5"/>
      <c r="R6" s="5"/>
      <c r="S6" s="5"/>
      <c r="T6" s="5"/>
      <c r="U6" s="5"/>
      <c r="V6" s="5"/>
      <c r="W6" s="5"/>
      <c r="X6" s="5"/>
      <c r="Y6" s="5"/>
    </row>
    <row r="7" spans="1:25">
      <c r="H7" s="5"/>
      <c r="I7" s="5"/>
      <c r="J7" s="5"/>
      <c r="K7" s="5"/>
      <c r="L7" s="5"/>
      <c r="M7" s="5"/>
      <c r="N7" s="5"/>
      <c r="O7" s="5"/>
      <c r="P7" s="5"/>
      <c r="Q7" s="5"/>
      <c r="R7" s="5"/>
      <c r="S7" s="5"/>
      <c r="T7" s="5"/>
      <c r="U7" s="5"/>
      <c r="V7" s="5"/>
      <c r="W7" s="5"/>
      <c r="X7" s="5"/>
      <c r="Y7" s="5"/>
    </row>
    <row r="8" spans="1:25">
      <c r="H8" s="5"/>
      <c r="I8" s="5"/>
      <c r="J8" s="5"/>
      <c r="K8" s="5"/>
      <c r="L8" s="5"/>
      <c r="M8" s="5"/>
      <c r="N8" s="5"/>
      <c r="O8" s="5"/>
      <c r="P8" s="5"/>
      <c r="Q8" s="5"/>
      <c r="R8" s="5"/>
      <c r="S8" s="5"/>
      <c r="T8" s="5"/>
      <c r="U8" s="5"/>
      <c r="V8" s="5"/>
      <c r="W8" s="5"/>
      <c r="X8" s="5"/>
      <c r="Y8" s="5"/>
    </row>
    <row r="9" spans="1:25" ht="30" customHeight="1">
      <c r="A9" s="90" t="s">
        <v>90</v>
      </c>
      <c r="B9" s="90" t="s">
        <v>17</v>
      </c>
      <c r="C9" s="299" t="s">
        <v>275</v>
      </c>
      <c r="D9" s="268"/>
      <c r="E9" s="299" t="s">
        <v>276</v>
      </c>
      <c r="F9" s="268"/>
      <c r="H9" s="5"/>
      <c r="I9" s="5"/>
      <c r="J9" s="5"/>
      <c r="K9" s="5"/>
      <c r="L9" s="5"/>
      <c r="M9" s="5"/>
      <c r="N9" s="5"/>
      <c r="O9" s="5"/>
      <c r="P9" s="5"/>
      <c r="Q9" s="5"/>
      <c r="R9" s="5"/>
      <c r="S9" s="5"/>
      <c r="T9" s="5"/>
      <c r="U9" s="5"/>
      <c r="V9" s="5"/>
      <c r="W9" s="5"/>
      <c r="X9" s="5"/>
      <c r="Y9" s="5"/>
    </row>
    <row r="10" spans="1:25" ht="30" customHeight="1">
      <c r="A10" s="91">
        <v>1</v>
      </c>
      <c r="B10" s="92" t="s">
        <v>2750</v>
      </c>
      <c r="C10" s="300" t="s">
        <v>2753</v>
      </c>
      <c r="D10" s="268"/>
      <c r="E10" s="92" t="s">
        <v>277</v>
      </c>
      <c r="F10" s="92"/>
      <c r="H10" s="5"/>
      <c r="I10" s="5"/>
      <c r="J10" s="5"/>
      <c r="K10" s="5"/>
      <c r="L10" s="5"/>
      <c r="M10" s="5"/>
      <c r="N10" s="5"/>
      <c r="O10" s="5"/>
      <c r="P10" s="5"/>
      <c r="Q10" s="5"/>
      <c r="R10" s="5"/>
      <c r="S10" s="5"/>
      <c r="T10" s="5"/>
      <c r="U10" s="5"/>
      <c r="V10" s="5"/>
      <c r="W10" s="5"/>
      <c r="X10" s="5"/>
      <c r="Y10" s="5"/>
    </row>
    <row r="11" spans="1:25" ht="30" customHeight="1">
      <c r="A11" s="91">
        <v>2</v>
      </c>
      <c r="B11" s="92" t="s">
        <v>2498</v>
      </c>
      <c r="C11" s="300" t="s">
        <v>2754</v>
      </c>
      <c r="D11" s="268"/>
      <c r="E11" s="92"/>
      <c r="F11" s="92" t="s">
        <v>278</v>
      </c>
      <c r="H11" s="5"/>
      <c r="I11" s="5"/>
      <c r="J11" s="5"/>
      <c r="K11" s="5"/>
      <c r="L11" s="5"/>
      <c r="M11" s="5"/>
      <c r="N11" s="5"/>
      <c r="O11" s="5"/>
      <c r="P11" s="5"/>
      <c r="Q11" s="5"/>
      <c r="R11" s="5"/>
      <c r="S11" s="5"/>
      <c r="T11" s="5"/>
      <c r="U11" s="5"/>
      <c r="V11" s="5"/>
      <c r="W11" s="5"/>
      <c r="X11" s="5"/>
      <c r="Y11" s="5"/>
    </row>
    <row r="12" spans="1:25" ht="30" customHeight="1">
      <c r="A12" s="91">
        <v>3</v>
      </c>
      <c r="B12" s="92" t="s">
        <v>2751</v>
      </c>
      <c r="C12" s="300" t="s">
        <v>2755</v>
      </c>
      <c r="D12" s="268"/>
      <c r="E12" s="92" t="s">
        <v>279</v>
      </c>
      <c r="F12" s="92"/>
      <c r="H12" s="5"/>
      <c r="I12" s="5"/>
      <c r="J12" s="5"/>
      <c r="K12" s="5"/>
      <c r="L12" s="5"/>
      <c r="M12" s="5"/>
      <c r="N12" s="5"/>
      <c r="O12" s="5"/>
      <c r="P12" s="5"/>
      <c r="Q12" s="5"/>
      <c r="R12" s="5"/>
      <c r="S12" s="5"/>
      <c r="T12" s="5"/>
      <c r="U12" s="5"/>
      <c r="V12" s="5"/>
      <c r="W12" s="5"/>
      <c r="X12" s="5"/>
      <c r="Y12" s="5"/>
    </row>
    <row r="13" spans="1:25" ht="30" customHeight="1">
      <c r="A13" s="91">
        <v>4</v>
      </c>
      <c r="B13" s="92" t="s">
        <v>2732</v>
      </c>
      <c r="C13" s="300" t="s">
        <v>2752</v>
      </c>
      <c r="D13" s="268"/>
      <c r="E13" s="92"/>
      <c r="F13" s="92" t="s">
        <v>280</v>
      </c>
      <c r="H13" s="5"/>
      <c r="I13" s="5"/>
      <c r="J13" s="5"/>
      <c r="K13" s="5"/>
      <c r="L13" s="5"/>
      <c r="M13" s="5"/>
      <c r="N13" s="5"/>
      <c r="O13" s="5"/>
      <c r="P13" s="5"/>
      <c r="Q13" s="5"/>
      <c r="R13" s="5"/>
      <c r="S13" s="5"/>
      <c r="T13" s="5"/>
      <c r="U13" s="5"/>
      <c r="V13" s="5"/>
      <c r="W13" s="5"/>
      <c r="X13" s="5"/>
      <c r="Y13" s="5"/>
    </row>
    <row r="14" spans="1:25" ht="30" customHeight="1">
      <c r="A14" s="91">
        <v>5</v>
      </c>
      <c r="B14" s="92" t="s">
        <v>2734</v>
      </c>
      <c r="C14" s="300" t="s">
        <v>257</v>
      </c>
      <c r="D14" s="268"/>
      <c r="E14" s="92" t="s">
        <v>281</v>
      </c>
      <c r="F14" s="92"/>
      <c r="H14" s="5"/>
      <c r="I14" s="5"/>
      <c r="J14" s="5"/>
      <c r="K14" s="5"/>
      <c r="L14" s="5"/>
      <c r="M14" s="5"/>
      <c r="N14" s="5"/>
      <c r="O14" s="5"/>
      <c r="P14" s="5"/>
      <c r="Q14" s="5"/>
      <c r="R14" s="5"/>
      <c r="S14" s="5"/>
      <c r="T14" s="5"/>
      <c r="U14" s="5"/>
      <c r="V14" s="5"/>
      <c r="W14" s="5"/>
      <c r="X14" s="5"/>
      <c r="Y14" s="5"/>
    </row>
    <row r="15" spans="1:25" ht="30" customHeight="1">
      <c r="A15" s="91">
        <v>6</v>
      </c>
      <c r="B15" s="92" t="s">
        <v>2736</v>
      </c>
      <c r="C15" s="300" t="s">
        <v>257</v>
      </c>
      <c r="D15" s="268"/>
      <c r="E15" s="92"/>
      <c r="F15" s="92" t="s">
        <v>282</v>
      </c>
      <c r="H15" s="5"/>
      <c r="I15" s="5"/>
      <c r="J15" s="5"/>
      <c r="K15" s="5"/>
      <c r="L15" s="5"/>
      <c r="M15" s="5"/>
      <c r="N15" s="5"/>
      <c r="O15" s="5"/>
      <c r="P15" s="5"/>
      <c r="Q15" s="5"/>
      <c r="R15" s="5"/>
      <c r="S15" s="5"/>
      <c r="T15" s="5"/>
      <c r="U15" s="5"/>
      <c r="V15" s="5"/>
      <c r="W15" s="5"/>
      <c r="X15" s="5"/>
      <c r="Y15" s="5"/>
    </row>
    <row r="16" spans="1:25" ht="30" customHeight="1">
      <c r="A16" s="91">
        <v>7</v>
      </c>
      <c r="B16" s="92" t="s">
        <v>2738</v>
      </c>
      <c r="C16" s="300" t="s">
        <v>257</v>
      </c>
      <c r="D16" s="268"/>
      <c r="E16" s="92" t="s">
        <v>283</v>
      </c>
      <c r="F16" s="92"/>
      <c r="H16" s="5"/>
      <c r="I16" s="5"/>
      <c r="J16" s="5"/>
      <c r="K16" s="5"/>
      <c r="L16" s="5"/>
      <c r="M16" s="5"/>
      <c r="N16" s="5"/>
      <c r="O16" s="5"/>
      <c r="P16" s="5"/>
      <c r="Q16" s="5"/>
      <c r="R16" s="5"/>
      <c r="S16" s="5"/>
      <c r="T16" s="5"/>
      <c r="U16" s="5"/>
      <c r="V16" s="5"/>
      <c r="W16" s="5"/>
      <c r="X16" s="5"/>
      <c r="Y16" s="5"/>
    </row>
    <row r="17" spans="1:25" ht="30" customHeight="1">
      <c r="A17" s="91">
        <v>8</v>
      </c>
      <c r="B17" s="92"/>
      <c r="C17" s="300"/>
      <c r="D17" s="268"/>
      <c r="E17" s="92"/>
      <c r="F17" s="92" t="s">
        <v>284</v>
      </c>
      <c r="H17" s="5"/>
      <c r="I17" s="5"/>
      <c r="J17" s="5"/>
      <c r="K17" s="5"/>
      <c r="L17" s="5"/>
      <c r="M17" s="5"/>
      <c r="N17" s="5"/>
      <c r="O17" s="5"/>
      <c r="P17" s="5"/>
      <c r="Q17" s="5"/>
      <c r="R17" s="5"/>
      <c r="S17" s="5"/>
      <c r="T17" s="5"/>
      <c r="U17" s="5"/>
      <c r="V17" s="5"/>
      <c r="W17" s="5"/>
      <c r="X17" s="5"/>
      <c r="Y17" s="5"/>
    </row>
    <row r="18" spans="1:25" ht="30" customHeight="1">
      <c r="A18" s="91">
        <v>9</v>
      </c>
      <c r="B18" s="92"/>
      <c r="C18" s="300"/>
      <c r="D18" s="268"/>
      <c r="E18" s="92" t="s">
        <v>285</v>
      </c>
      <c r="F18" s="92"/>
      <c r="H18" s="5"/>
      <c r="I18" s="5"/>
      <c r="J18" s="5"/>
      <c r="K18" s="5"/>
      <c r="L18" s="5"/>
      <c r="M18" s="5"/>
      <c r="N18" s="5"/>
      <c r="O18" s="5"/>
      <c r="P18" s="5"/>
      <c r="Q18" s="5"/>
      <c r="R18" s="5"/>
      <c r="S18" s="5"/>
      <c r="T18" s="5"/>
      <c r="U18" s="5"/>
      <c r="V18" s="5"/>
      <c r="W18" s="5"/>
      <c r="X18" s="5"/>
      <c r="Y18" s="5"/>
    </row>
    <row r="19" spans="1:25" ht="30" customHeight="1">
      <c r="A19" s="91" t="s">
        <v>271</v>
      </c>
      <c r="B19" s="92"/>
      <c r="C19" s="300"/>
      <c r="D19" s="268"/>
      <c r="E19" s="92"/>
      <c r="F19" s="92" t="s">
        <v>286</v>
      </c>
      <c r="H19" s="5"/>
      <c r="I19" s="5"/>
      <c r="J19" s="5"/>
      <c r="K19" s="5"/>
      <c r="L19" s="5"/>
      <c r="M19" s="5"/>
      <c r="N19" s="5"/>
      <c r="O19" s="5"/>
      <c r="P19" s="5"/>
      <c r="Q19" s="5"/>
      <c r="R19" s="5"/>
      <c r="S19" s="5"/>
      <c r="T19" s="5"/>
      <c r="U19" s="5"/>
      <c r="V19" s="5"/>
      <c r="W19" s="5"/>
      <c r="X19" s="5"/>
      <c r="Y19" s="5"/>
    </row>
    <row r="20" spans="1:25">
      <c r="H20" s="5"/>
      <c r="I20" s="5"/>
      <c r="J20" s="5"/>
      <c r="K20" s="5"/>
      <c r="L20" s="5"/>
      <c r="M20" s="5"/>
      <c r="N20" s="5"/>
      <c r="O20" s="5"/>
      <c r="P20" s="5"/>
      <c r="Q20" s="5"/>
      <c r="R20" s="5"/>
      <c r="S20" s="5"/>
      <c r="T20" s="5"/>
      <c r="U20" s="5"/>
      <c r="V20" s="5"/>
      <c r="W20" s="5"/>
      <c r="X20" s="5"/>
      <c r="Y20" s="5"/>
    </row>
    <row r="21" spans="1:25" ht="15.75" customHeight="1">
      <c r="D21" s="301" t="str">
        <f>"Yogyakarta, "&amp;IDENTITAS!D19</f>
        <v>Yogyakarta, 20 Maret 2023</v>
      </c>
      <c r="E21" s="276"/>
      <c r="F21" s="276"/>
      <c r="H21" s="5"/>
      <c r="I21" s="5"/>
      <c r="J21" s="5"/>
      <c r="K21" s="5"/>
      <c r="L21" s="5"/>
      <c r="M21" s="5"/>
      <c r="N21" s="5"/>
      <c r="O21" s="5"/>
      <c r="P21" s="5"/>
      <c r="Q21" s="5"/>
      <c r="R21" s="5"/>
      <c r="S21" s="5"/>
      <c r="T21" s="5"/>
      <c r="U21" s="5"/>
      <c r="V21" s="5"/>
      <c r="W21" s="5"/>
      <c r="X21" s="5"/>
      <c r="Y21" s="5"/>
    </row>
    <row r="22" spans="1:25" ht="15.75" customHeight="1">
      <c r="D22" s="301" t="s">
        <v>16</v>
      </c>
      <c r="E22" s="276"/>
      <c r="F22" s="276"/>
      <c r="H22" s="5"/>
      <c r="I22" s="5"/>
      <c r="J22" s="5"/>
      <c r="K22" s="5"/>
      <c r="L22" s="5"/>
      <c r="M22" s="5"/>
      <c r="N22" s="5"/>
      <c r="O22" s="5"/>
      <c r="P22" s="5"/>
      <c r="Q22" s="5"/>
      <c r="R22" s="5"/>
      <c r="S22" s="5"/>
      <c r="T22" s="5"/>
      <c r="U22" s="5"/>
      <c r="V22" s="5"/>
      <c r="W22" s="5"/>
      <c r="X22" s="5"/>
      <c r="Y22" s="5"/>
    </row>
    <row r="23" spans="1:25" ht="15.75" customHeight="1">
      <c r="H23" s="5"/>
      <c r="I23" s="5"/>
      <c r="J23" s="5"/>
      <c r="K23" s="5"/>
      <c r="L23" s="5"/>
      <c r="M23" s="5"/>
      <c r="N23" s="5"/>
      <c r="O23" s="5"/>
      <c r="P23" s="5"/>
      <c r="Q23" s="5"/>
      <c r="R23" s="5"/>
      <c r="S23" s="5"/>
      <c r="T23" s="5"/>
      <c r="U23" s="5"/>
      <c r="V23" s="5"/>
      <c r="W23" s="5"/>
      <c r="X23" s="5"/>
      <c r="Y23" s="5"/>
    </row>
    <row r="24" spans="1:25" ht="15.75" customHeight="1">
      <c r="H24" s="5"/>
      <c r="I24" s="5"/>
      <c r="J24" s="5"/>
      <c r="K24" s="5"/>
      <c r="L24" s="5"/>
      <c r="M24" s="5"/>
      <c r="N24" s="5"/>
      <c r="O24" s="5"/>
      <c r="P24" s="5"/>
      <c r="Q24" s="5"/>
      <c r="R24" s="5"/>
      <c r="S24" s="5"/>
      <c r="T24" s="5"/>
      <c r="U24" s="5"/>
      <c r="V24" s="5"/>
      <c r="W24" s="5"/>
      <c r="X24" s="5"/>
      <c r="Y24" s="5"/>
    </row>
    <row r="25" spans="1:25" ht="15.75" customHeight="1">
      <c r="H25" s="5"/>
      <c r="I25" s="5"/>
      <c r="J25" s="5"/>
      <c r="K25" s="5"/>
      <c r="L25" s="5"/>
      <c r="M25" s="5"/>
      <c r="N25" s="5"/>
      <c r="O25" s="5"/>
      <c r="P25" s="5"/>
      <c r="Q25" s="5"/>
      <c r="R25" s="5"/>
      <c r="S25" s="5"/>
      <c r="T25" s="5"/>
      <c r="U25" s="5"/>
      <c r="V25" s="5"/>
      <c r="W25" s="5"/>
      <c r="X25" s="5"/>
      <c r="Y25" s="5"/>
    </row>
    <row r="26" spans="1:25" ht="15.75" customHeight="1">
      <c r="D26" s="302" t="str">
        <f>IDENTITAS!D22</f>
        <v>Dr. Berliana Henu Cahyani, S.Psi., M.Psi., Psikolog</v>
      </c>
      <c r="E26" s="276"/>
      <c r="F26" s="276"/>
      <c r="H26" s="5"/>
      <c r="I26" s="5"/>
      <c r="J26" s="5"/>
      <c r="K26" s="5"/>
      <c r="L26" s="5"/>
      <c r="M26" s="5"/>
      <c r="N26" s="5"/>
      <c r="O26" s="5"/>
      <c r="P26" s="5"/>
      <c r="Q26" s="5"/>
      <c r="R26" s="5"/>
      <c r="S26" s="5"/>
      <c r="T26" s="5"/>
      <c r="U26" s="5"/>
      <c r="V26" s="5"/>
      <c r="W26" s="5"/>
      <c r="X26" s="5"/>
      <c r="Y26" s="5"/>
    </row>
    <row r="27" spans="1:25" ht="15.75" customHeight="1">
      <c r="H27" s="5"/>
      <c r="I27" s="5"/>
      <c r="J27" s="5"/>
      <c r="K27" s="5"/>
      <c r="L27" s="5"/>
      <c r="M27" s="5"/>
      <c r="N27" s="5"/>
      <c r="O27" s="5"/>
      <c r="P27" s="5"/>
      <c r="Q27" s="5"/>
      <c r="R27" s="5"/>
      <c r="S27" s="5"/>
      <c r="T27" s="5"/>
      <c r="U27" s="5"/>
      <c r="V27" s="5"/>
      <c r="W27" s="5"/>
      <c r="X27" s="5"/>
      <c r="Y27" s="5"/>
    </row>
    <row r="28" spans="1:25" ht="15.7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20">
    <mergeCell ref="D21:F21"/>
    <mergeCell ref="D22:F22"/>
    <mergeCell ref="D26:F26"/>
    <mergeCell ref="C10:D10"/>
    <mergeCell ref="C11:D11"/>
    <mergeCell ref="C12:D12"/>
    <mergeCell ref="C13:D13"/>
    <mergeCell ref="C14:D14"/>
    <mergeCell ref="C15:D15"/>
    <mergeCell ref="C16:D16"/>
    <mergeCell ref="C9:D9"/>
    <mergeCell ref="E9:F9"/>
    <mergeCell ref="C17:D17"/>
    <mergeCell ref="C18:D18"/>
    <mergeCell ref="C19:D19"/>
    <mergeCell ref="A1:F1"/>
    <mergeCell ref="A3:B3"/>
    <mergeCell ref="A4:B4"/>
    <mergeCell ref="A5:B5"/>
    <mergeCell ref="A6:B6"/>
  </mergeCells>
  <hyperlinks>
    <hyperlink ref="G1" location="'MENU UTAMA'!A1" display="KEMBALI KE MENU UTAMA"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S997"/>
  <sheetViews>
    <sheetView topLeftCell="A41" zoomScale="161" workbookViewId="0">
      <selection activeCell="E44" sqref="E44:J44"/>
    </sheetView>
  </sheetViews>
  <sheetFormatPr baseColWidth="10" defaultColWidth="12.6640625" defaultRowHeight="15" customHeight="1"/>
  <cols>
    <col min="1" max="1" width="5.1640625" customWidth="1"/>
    <col min="2" max="2" width="15.33203125" customWidth="1"/>
    <col min="3" max="3" width="4.33203125" customWidth="1"/>
    <col min="4" max="4" width="6" customWidth="1"/>
    <col min="5" max="5" width="6.6640625" customWidth="1"/>
    <col min="6" max="6" width="18.33203125" customWidth="1"/>
    <col min="7" max="7" width="5" customWidth="1"/>
    <col min="8" max="8" width="3.83203125" customWidth="1"/>
    <col min="9" max="9" width="13.6640625" customWidth="1"/>
    <col min="10" max="10" width="29.1640625" customWidth="1"/>
    <col min="11" max="11" width="24.6640625" customWidth="1"/>
    <col min="12" max="19" width="8.6640625" customWidth="1"/>
  </cols>
  <sheetData>
    <row r="1" spans="1:19" ht="19">
      <c r="A1" s="303"/>
      <c r="B1" s="304"/>
      <c r="C1" s="308" t="s">
        <v>1</v>
      </c>
      <c r="D1" s="309"/>
      <c r="E1" s="309"/>
      <c r="F1" s="309"/>
      <c r="G1" s="309"/>
      <c r="H1" s="309"/>
      <c r="I1" s="309"/>
      <c r="J1" s="310"/>
      <c r="K1" s="4" t="s">
        <v>254</v>
      </c>
      <c r="L1" s="5"/>
      <c r="M1" s="5"/>
      <c r="N1" s="5"/>
      <c r="O1" s="5"/>
      <c r="P1" s="5"/>
      <c r="Q1" s="5"/>
      <c r="R1" s="5"/>
      <c r="S1" s="5"/>
    </row>
    <row r="2" spans="1:19" ht="19">
      <c r="A2" s="305"/>
      <c r="B2" s="292"/>
      <c r="C2" s="311" t="s">
        <v>287</v>
      </c>
      <c r="D2" s="276"/>
      <c r="E2" s="276"/>
      <c r="F2" s="276"/>
      <c r="G2" s="276"/>
      <c r="H2" s="276"/>
      <c r="I2" s="276"/>
      <c r="J2" s="312"/>
      <c r="K2" s="75" t="s">
        <v>255</v>
      </c>
      <c r="L2" s="5"/>
      <c r="M2" s="5"/>
      <c r="N2" s="5"/>
      <c r="O2" s="5"/>
      <c r="P2" s="5"/>
      <c r="Q2" s="5"/>
      <c r="R2" s="5"/>
      <c r="S2" s="5"/>
    </row>
    <row r="3" spans="1:19" ht="4.5" customHeight="1">
      <c r="A3" s="305"/>
      <c r="B3" s="292"/>
      <c r="C3" s="313"/>
      <c r="D3" s="276"/>
      <c r="E3" s="276"/>
      <c r="F3" s="276"/>
      <c r="G3" s="276"/>
      <c r="H3" s="276"/>
      <c r="I3" s="276"/>
      <c r="J3" s="312"/>
      <c r="L3" s="5"/>
      <c r="M3" s="5"/>
      <c r="N3" s="5"/>
      <c r="O3" s="5"/>
      <c r="P3" s="5"/>
      <c r="Q3" s="5"/>
      <c r="R3" s="5"/>
      <c r="S3" s="5"/>
    </row>
    <row r="4" spans="1:19" ht="19">
      <c r="A4" s="305"/>
      <c r="B4" s="292"/>
      <c r="C4" s="314" t="s">
        <v>288</v>
      </c>
      <c r="D4" s="276"/>
      <c r="E4" s="276"/>
      <c r="F4" s="276"/>
      <c r="G4" s="276"/>
      <c r="H4" s="276"/>
      <c r="I4" s="276"/>
      <c r="J4" s="312"/>
      <c r="L4" s="5"/>
      <c r="M4" s="5"/>
      <c r="N4" s="5"/>
      <c r="O4" s="5"/>
      <c r="P4" s="5"/>
      <c r="Q4" s="5"/>
      <c r="R4" s="5"/>
      <c r="S4" s="5"/>
    </row>
    <row r="5" spans="1:19" ht="19">
      <c r="A5" s="306"/>
      <c r="B5" s="307"/>
      <c r="C5" s="315" t="str">
        <f>"Program Studi "&amp;IDENTITAS!D11</f>
        <v>Program Studi Manajemen</v>
      </c>
      <c r="D5" s="316"/>
      <c r="E5" s="316"/>
      <c r="F5" s="316"/>
      <c r="G5" s="316"/>
      <c r="H5" s="316"/>
      <c r="I5" s="316"/>
      <c r="J5" s="317"/>
      <c r="L5" s="5"/>
      <c r="M5" s="5"/>
      <c r="N5" s="5"/>
      <c r="O5" s="5"/>
      <c r="P5" s="5"/>
      <c r="Q5" s="5"/>
      <c r="R5" s="5"/>
      <c r="S5" s="5"/>
    </row>
    <row r="6" spans="1:19" ht="19">
      <c r="A6" s="318" t="s">
        <v>289</v>
      </c>
      <c r="B6" s="319"/>
      <c r="C6" s="319"/>
      <c r="D6" s="319"/>
      <c r="E6" s="319"/>
      <c r="F6" s="319"/>
      <c r="G6" s="319"/>
      <c r="H6" s="319"/>
      <c r="I6" s="319"/>
      <c r="J6" s="320"/>
      <c r="L6" s="5"/>
      <c r="M6" s="5"/>
      <c r="N6" s="5"/>
      <c r="O6" s="5"/>
      <c r="P6" s="5"/>
      <c r="Q6" s="5"/>
      <c r="R6" s="5"/>
      <c r="S6" s="5"/>
    </row>
    <row r="7" spans="1:19">
      <c r="A7" s="321" t="s">
        <v>290</v>
      </c>
      <c r="B7" s="268"/>
      <c r="C7" s="322" t="s">
        <v>291</v>
      </c>
      <c r="D7" s="267"/>
      <c r="E7" s="267"/>
      <c r="F7" s="267"/>
      <c r="G7" s="267"/>
      <c r="H7" s="267"/>
      <c r="I7" s="267"/>
      <c r="J7" s="323"/>
      <c r="L7" s="5"/>
      <c r="M7" s="5"/>
      <c r="N7" s="5"/>
      <c r="O7" s="5"/>
      <c r="P7" s="5"/>
      <c r="Q7" s="5"/>
      <c r="R7" s="5"/>
      <c r="S7" s="5"/>
    </row>
    <row r="8" spans="1:19">
      <c r="A8" s="321" t="s">
        <v>5</v>
      </c>
      <c r="B8" s="268"/>
      <c r="C8" s="324" t="str">
        <f>IDENTITAS!D9</f>
        <v>Fakultas Ekonomi</v>
      </c>
      <c r="D8" s="267"/>
      <c r="E8" s="267"/>
      <c r="F8" s="267"/>
      <c r="G8" s="267"/>
      <c r="H8" s="267"/>
      <c r="I8" s="267"/>
      <c r="J8" s="323"/>
      <c r="L8" s="5"/>
      <c r="M8" s="5"/>
      <c r="N8" s="5"/>
      <c r="O8" s="5"/>
      <c r="P8" s="5"/>
      <c r="Q8" s="5"/>
      <c r="R8" s="5"/>
      <c r="S8" s="5"/>
    </row>
    <row r="9" spans="1:19">
      <c r="A9" s="321" t="s">
        <v>7</v>
      </c>
      <c r="B9" s="268"/>
      <c r="C9" s="324" t="str">
        <f>IDENTITAS!D11</f>
        <v>Manajemen</v>
      </c>
      <c r="D9" s="267"/>
      <c r="E9" s="267"/>
      <c r="F9" s="267"/>
      <c r="G9" s="267"/>
      <c r="H9" s="267"/>
      <c r="I9" s="267"/>
      <c r="J9" s="323"/>
      <c r="L9" s="5"/>
      <c r="M9" s="5"/>
      <c r="N9" s="5"/>
      <c r="O9" s="5"/>
      <c r="P9" s="5"/>
      <c r="Q9" s="5"/>
      <c r="R9" s="5"/>
      <c r="S9" s="5"/>
    </row>
    <row r="10" spans="1:19">
      <c r="A10" s="321" t="s">
        <v>9</v>
      </c>
      <c r="B10" s="268"/>
      <c r="C10" s="324" t="str">
        <f>IDENTITAS!D13</f>
        <v>Jl. Kusumanegara No.157, Muja Muju, Kec. Umbulharjo, Kota Yogyakarta 55165</v>
      </c>
      <c r="D10" s="267"/>
      <c r="E10" s="267"/>
      <c r="F10" s="267"/>
      <c r="G10" s="267"/>
      <c r="H10" s="267"/>
      <c r="I10" s="267"/>
      <c r="J10" s="323"/>
      <c r="L10" s="5"/>
      <c r="M10" s="5"/>
      <c r="N10" s="5"/>
      <c r="O10" s="5"/>
      <c r="P10" s="5"/>
      <c r="Q10" s="5"/>
      <c r="R10" s="5"/>
      <c r="S10" s="5"/>
    </row>
    <row r="11" spans="1:19">
      <c r="A11" s="321" t="s">
        <v>11</v>
      </c>
      <c r="B11" s="268"/>
      <c r="C11" s="324" t="str">
        <f>IDENTITAS!D15</f>
        <v>Dr. Suyanto, S.E., M.Si.</v>
      </c>
      <c r="D11" s="267"/>
      <c r="E11" s="267"/>
      <c r="F11" s="267"/>
      <c r="G11" s="267"/>
      <c r="H11" s="267"/>
      <c r="I11" s="267"/>
      <c r="J11" s="323"/>
      <c r="L11" s="5"/>
      <c r="M11" s="5"/>
      <c r="N11" s="5"/>
      <c r="O11" s="5"/>
      <c r="P11" s="5"/>
      <c r="Q11" s="5"/>
      <c r="R11" s="5"/>
      <c r="S11" s="5"/>
    </row>
    <row r="12" spans="1:19">
      <c r="A12" s="321" t="s">
        <v>292</v>
      </c>
      <c r="B12" s="268"/>
      <c r="C12" s="324" t="str">
        <f>IDENTITAS!D17</f>
        <v>Nonik Kusuma Ningrum, S.E., M.Sc.</v>
      </c>
      <c r="D12" s="267"/>
      <c r="E12" s="267"/>
      <c r="F12" s="267"/>
      <c r="G12" s="267"/>
      <c r="H12" s="267"/>
      <c r="I12" s="267"/>
      <c r="J12" s="323"/>
      <c r="L12" s="5"/>
      <c r="M12" s="5"/>
      <c r="N12" s="5"/>
      <c r="O12" s="5"/>
      <c r="P12" s="5"/>
      <c r="Q12" s="5"/>
      <c r="R12" s="5"/>
      <c r="S12" s="5"/>
    </row>
    <row r="13" spans="1:19">
      <c r="A13" s="321" t="s">
        <v>15</v>
      </c>
      <c r="B13" s="268"/>
      <c r="C13" s="324" t="str">
        <f>IDENTITAS!D19</f>
        <v>20 Maret 2023</v>
      </c>
      <c r="D13" s="267"/>
      <c r="E13" s="267"/>
      <c r="F13" s="267"/>
      <c r="G13" s="267"/>
      <c r="H13" s="267"/>
      <c r="I13" s="267"/>
      <c r="J13" s="323"/>
      <c r="L13" s="5"/>
      <c r="M13" s="5"/>
      <c r="N13" s="5"/>
      <c r="O13" s="5"/>
      <c r="P13" s="5"/>
      <c r="Q13" s="5"/>
      <c r="R13" s="5"/>
      <c r="S13" s="5"/>
    </row>
    <row r="14" spans="1:19">
      <c r="A14" s="321" t="s">
        <v>16</v>
      </c>
      <c r="B14" s="268"/>
      <c r="C14" s="324" t="str">
        <f>IDENTITAS!D22</f>
        <v>Dr. Berliana Henu Cahyani, S.Psi., M.Psi., Psikolog</v>
      </c>
      <c r="D14" s="267"/>
      <c r="E14" s="267"/>
      <c r="F14" s="267"/>
      <c r="G14" s="267"/>
      <c r="H14" s="267"/>
      <c r="I14" s="267"/>
      <c r="J14" s="323"/>
      <c r="L14" s="5"/>
      <c r="M14" s="5"/>
      <c r="N14" s="5"/>
      <c r="O14" s="5"/>
      <c r="P14" s="5"/>
      <c r="Q14" s="5"/>
      <c r="R14" s="5"/>
      <c r="S14" s="5"/>
    </row>
    <row r="15" spans="1:19">
      <c r="A15" s="330" t="s">
        <v>293</v>
      </c>
      <c r="B15" s="290"/>
      <c r="C15" s="327" t="s">
        <v>277</v>
      </c>
      <c r="D15" s="325" t="s">
        <v>17</v>
      </c>
      <c r="E15" s="268"/>
      <c r="F15" s="326" t="str">
        <f>IDENTITAS!D27</f>
        <v>Sigit Purnomo, M.Pd.</v>
      </c>
      <c r="G15" s="268"/>
      <c r="H15" s="327" t="s">
        <v>278</v>
      </c>
      <c r="I15" s="94" t="s">
        <v>17</v>
      </c>
      <c r="J15" s="95" t="str">
        <f>IDENTITAS!D32</f>
        <v>Evi Setiawi, S.P.,M.Si.</v>
      </c>
      <c r="L15" s="5"/>
      <c r="M15" s="5"/>
      <c r="N15" s="5"/>
      <c r="O15" s="5"/>
      <c r="P15" s="5"/>
      <c r="Q15" s="5"/>
      <c r="R15" s="5"/>
      <c r="S15" s="5"/>
    </row>
    <row r="16" spans="1:19">
      <c r="A16" s="305"/>
      <c r="B16" s="292"/>
      <c r="C16" s="264"/>
      <c r="D16" s="325" t="s">
        <v>18</v>
      </c>
      <c r="E16" s="268"/>
      <c r="F16" s="326" t="str">
        <f>IDENTITAS!D28</f>
        <v>Fakultas Keguruan dan Ilmu Pendidikan</v>
      </c>
      <c r="G16" s="268"/>
      <c r="H16" s="264"/>
      <c r="I16" s="94" t="s">
        <v>18</v>
      </c>
      <c r="J16" s="95" t="str">
        <f>IDENTITAS!D33</f>
        <v>Fakultas Pertanian</v>
      </c>
      <c r="L16" s="5"/>
      <c r="M16" s="5"/>
      <c r="N16" s="5"/>
      <c r="O16" s="5"/>
      <c r="P16" s="5"/>
      <c r="Q16" s="5"/>
      <c r="R16" s="5"/>
      <c r="S16" s="5"/>
    </row>
    <row r="17" spans="1:19">
      <c r="A17" s="305"/>
      <c r="B17" s="292"/>
      <c r="C17" s="265"/>
      <c r="D17" s="325" t="s">
        <v>20</v>
      </c>
      <c r="E17" s="268"/>
      <c r="F17" s="326" t="str">
        <f>IDENTITAS!D29</f>
        <v>08569076758</v>
      </c>
      <c r="G17" s="268"/>
      <c r="H17" s="265"/>
      <c r="I17" s="94" t="s">
        <v>20</v>
      </c>
      <c r="J17" s="95" t="str">
        <f>IDENTITAS!D34</f>
        <v>085643594407</v>
      </c>
      <c r="L17" s="5"/>
      <c r="M17" s="5"/>
      <c r="N17" s="5"/>
      <c r="O17" s="5"/>
      <c r="P17" s="5"/>
      <c r="Q17" s="5"/>
      <c r="R17" s="5"/>
      <c r="S17" s="5"/>
    </row>
    <row r="18" spans="1:19">
      <c r="A18" s="305"/>
      <c r="B18" s="292"/>
      <c r="C18" s="327" t="s">
        <v>279</v>
      </c>
      <c r="D18" s="325" t="s">
        <v>17</v>
      </c>
      <c r="E18" s="268"/>
      <c r="F18" s="326" t="str">
        <f>IDENTITAS!D37</f>
        <v>M.Afif Shulhan, S.T., M.Eng.</v>
      </c>
      <c r="G18" s="268"/>
      <c r="H18" s="327" t="s">
        <v>280</v>
      </c>
      <c r="I18" s="94" t="s">
        <v>17</v>
      </c>
      <c r="J18" s="95">
        <f>IDENTITAS!D42</f>
        <v>0</v>
      </c>
      <c r="L18" s="5"/>
      <c r="M18" s="5"/>
      <c r="N18" s="5"/>
      <c r="O18" s="5"/>
      <c r="P18" s="5"/>
      <c r="Q18" s="5"/>
      <c r="R18" s="5"/>
      <c r="S18" s="5"/>
    </row>
    <row r="19" spans="1:19">
      <c r="A19" s="305"/>
      <c r="B19" s="292"/>
      <c r="C19" s="264"/>
      <c r="D19" s="325" t="s">
        <v>18</v>
      </c>
      <c r="E19" s="268"/>
      <c r="F19" s="326" t="str">
        <f>IDENTITAS!D38</f>
        <v>FakultasTeknik</v>
      </c>
      <c r="G19" s="268"/>
      <c r="H19" s="264"/>
      <c r="I19" s="94" t="s">
        <v>18</v>
      </c>
      <c r="J19" s="95">
        <f>IDENTITAS!D43</f>
        <v>0</v>
      </c>
      <c r="L19" s="5"/>
      <c r="M19" s="5"/>
      <c r="N19" s="5"/>
      <c r="O19" s="5"/>
      <c r="P19" s="5"/>
      <c r="Q19" s="5"/>
      <c r="R19" s="5"/>
      <c r="S19" s="5"/>
    </row>
    <row r="20" spans="1:19">
      <c r="A20" s="331"/>
      <c r="B20" s="282"/>
      <c r="C20" s="265"/>
      <c r="D20" s="325" t="s">
        <v>20</v>
      </c>
      <c r="E20" s="268"/>
      <c r="F20" s="326" t="str">
        <f>IDENTITAS!D39</f>
        <v>085292844657</v>
      </c>
      <c r="G20" s="268"/>
      <c r="H20" s="265"/>
      <c r="I20" s="94" t="s">
        <v>20</v>
      </c>
      <c r="J20" s="95">
        <f>IDENTITAS!D44</f>
        <v>0</v>
      </c>
      <c r="L20" s="5"/>
      <c r="M20" s="5"/>
      <c r="N20" s="5"/>
      <c r="O20" s="5"/>
      <c r="P20" s="5"/>
      <c r="Q20" s="5"/>
      <c r="R20" s="5"/>
      <c r="S20" s="5"/>
    </row>
    <row r="21" spans="1:19" ht="54.75" customHeight="1">
      <c r="A21" s="332" t="s">
        <v>294</v>
      </c>
      <c r="B21" s="333"/>
      <c r="C21" s="334"/>
      <c r="D21" s="335"/>
      <c r="E21" s="335"/>
      <c r="F21" s="333"/>
      <c r="G21" s="336" t="s">
        <v>295</v>
      </c>
      <c r="H21" s="335"/>
      <c r="I21" s="333"/>
      <c r="J21" s="96"/>
      <c r="L21" s="5"/>
      <c r="M21" s="5"/>
      <c r="N21" s="5"/>
      <c r="O21" s="5"/>
      <c r="P21" s="5"/>
      <c r="Q21" s="5"/>
      <c r="R21" s="5"/>
      <c r="S21" s="5"/>
    </row>
    <row r="22" spans="1:19" ht="15.75" customHeight="1">
      <c r="A22" s="337" t="s">
        <v>296</v>
      </c>
      <c r="B22" s="338"/>
      <c r="C22" s="338"/>
      <c r="D22" s="338"/>
      <c r="E22" s="338"/>
      <c r="F22" s="338"/>
      <c r="G22" s="338"/>
      <c r="H22" s="338"/>
      <c r="I22" s="338"/>
      <c r="J22" s="339"/>
      <c r="L22" s="5"/>
      <c r="M22" s="5"/>
      <c r="N22" s="5"/>
      <c r="O22" s="5"/>
      <c r="P22" s="5"/>
      <c r="Q22" s="5"/>
      <c r="R22" s="5"/>
      <c r="S22" s="5"/>
    </row>
    <row r="23" spans="1:19" ht="15.75" customHeight="1">
      <c r="A23" s="348" t="s">
        <v>297</v>
      </c>
      <c r="B23" s="276"/>
      <c r="C23" s="276"/>
      <c r="D23" s="276"/>
      <c r="E23" s="276"/>
      <c r="F23" s="276"/>
      <c r="G23" s="276"/>
      <c r="H23" s="276"/>
      <c r="I23" s="276"/>
      <c r="J23" s="312"/>
      <c r="L23" s="5"/>
      <c r="M23" s="5"/>
      <c r="N23" s="5"/>
      <c r="O23" s="5"/>
      <c r="P23" s="5"/>
      <c r="Q23" s="5"/>
      <c r="R23" s="5"/>
      <c r="S23" s="5"/>
    </row>
    <row r="24" spans="1:19" ht="15.75" customHeight="1">
      <c r="A24" s="349" t="s">
        <v>298</v>
      </c>
      <c r="B24" s="276"/>
      <c r="C24" s="276"/>
      <c r="D24" s="276"/>
      <c r="E24" s="276"/>
      <c r="F24" s="276"/>
      <c r="G24" s="276"/>
      <c r="H24" s="276"/>
      <c r="I24" s="276"/>
      <c r="J24" s="312"/>
      <c r="L24" s="5"/>
      <c r="M24" s="5"/>
      <c r="N24" s="5"/>
      <c r="O24" s="5"/>
      <c r="P24" s="5"/>
      <c r="Q24" s="5"/>
      <c r="R24" s="5"/>
      <c r="S24" s="5"/>
    </row>
    <row r="25" spans="1:19" ht="15.75" customHeight="1">
      <c r="A25" s="318" t="s">
        <v>299</v>
      </c>
      <c r="B25" s="319"/>
      <c r="C25" s="319"/>
      <c r="D25" s="319"/>
      <c r="E25" s="319"/>
      <c r="F25" s="319"/>
      <c r="G25" s="319"/>
      <c r="H25" s="319"/>
      <c r="I25" s="319"/>
      <c r="J25" s="320"/>
      <c r="L25" s="5"/>
      <c r="M25" s="5"/>
      <c r="N25" s="5"/>
      <c r="O25" s="5"/>
      <c r="P25" s="5"/>
      <c r="Q25" s="5"/>
      <c r="R25" s="5"/>
      <c r="S25" s="5"/>
    </row>
    <row r="26" spans="1:19" ht="15.75" customHeight="1">
      <c r="A26" s="350" t="s">
        <v>300</v>
      </c>
      <c r="B26" s="289"/>
      <c r="C26" s="289"/>
      <c r="D26" s="289"/>
      <c r="E26" s="289"/>
      <c r="F26" s="289"/>
      <c r="G26" s="289"/>
      <c r="H26" s="289"/>
      <c r="I26" s="289"/>
      <c r="J26" s="351"/>
      <c r="L26" s="5"/>
      <c r="M26" s="5"/>
      <c r="N26" s="5"/>
      <c r="O26" s="5"/>
      <c r="P26" s="5"/>
      <c r="Q26" s="5"/>
      <c r="R26" s="5"/>
      <c r="S26" s="5"/>
    </row>
    <row r="27" spans="1:19" ht="15.75" customHeight="1">
      <c r="A27" s="348" t="s">
        <v>301</v>
      </c>
      <c r="B27" s="276"/>
      <c r="C27" s="276"/>
      <c r="D27" s="276"/>
      <c r="E27" s="276"/>
      <c r="F27" s="276"/>
      <c r="G27" s="276"/>
      <c r="H27" s="276"/>
      <c r="I27" s="97" t="s">
        <v>2768</v>
      </c>
      <c r="J27" s="98"/>
      <c r="L27" s="5"/>
      <c r="M27" s="5"/>
      <c r="N27" s="5"/>
      <c r="O27" s="5"/>
      <c r="P27" s="5"/>
      <c r="Q27" s="5"/>
      <c r="R27" s="5"/>
      <c r="S27" s="5"/>
    </row>
    <row r="28" spans="1:19" ht="15.75" customHeight="1">
      <c r="A28" s="352" t="s">
        <v>302</v>
      </c>
      <c r="B28" s="294"/>
      <c r="C28" s="294"/>
      <c r="D28" s="294"/>
      <c r="E28" s="294"/>
      <c r="F28" s="294"/>
      <c r="G28" s="294"/>
      <c r="H28" s="294"/>
      <c r="I28" s="99"/>
      <c r="J28" s="100"/>
      <c r="L28" s="5"/>
      <c r="M28" s="5"/>
      <c r="N28" s="5"/>
      <c r="O28" s="5"/>
      <c r="P28" s="5"/>
      <c r="Q28" s="5"/>
      <c r="R28" s="5"/>
      <c r="S28" s="5"/>
    </row>
    <row r="29" spans="1:19" ht="15.75" customHeight="1">
      <c r="A29" s="350" t="s">
        <v>303</v>
      </c>
      <c r="B29" s="289"/>
      <c r="C29" s="289"/>
      <c r="D29" s="289"/>
      <c r="E29" s="289"/>
      <c r="F29" s="289"/>
      <c r="G29" s="289"/>
      <c r="H29" s="289"/>
      <c r="I29" s="289"/>
      <c r="J29" s="351"/>
      <c r="L29" s="5"/>
      <c r="M29" s="5"/>
      <c r="N29" s="5"/>
      <c r="O29" s="5"/>
      <c r="P29" s="5"/>
      <c r="Q29" s="5"/>
      <c r="R29" s="5"/>
      <c r="S29" s="5"/>
    </row>
    <row r="30" spans="1:19" ht="15.75" customHeight="1">
      <c r="A30" s="353" t="s">
        <v>304</v>
      </c>
      <c r="B30" s="276"/>
      <c r="C30" s="276"/>
      <c r="D30" s="276"/>
      <c r="E30" s="276"/>
      <c r="F30" s="276"/>
      <c r="G30" s="276"/>
      <c r="H30" s="276"/>
      <c r="I30" s="97" t="s">
        <v>2768</v>
      </c>
      <c r="J30" s="98"/>
      <c r="L30" s="5"/>
      <c r="M30" s="5"/>
      <c r="N30" s="5"/>
      <c r="O30" s="5"/>
      <c r="P30" s="5"/>
      <c r="Q30" s="5"/>
      <c r="R30" s="5"/>
      <c r="S30" s="5"/>
    </row>
    <row r="31" spans="1:19" ht="15.75" customHeight="1">
      <c r="A31" s="353" t="s">
        <v>305</v>
      </c>
      <c r="B31" s="276"/>
      <c r="C31" s="276"/>
      <c r="D31" s="276"/>
      <c r="E31" s="276"/>
      <c r="F31" s="276"/>
      <c r="G31" s="276"/>
      <c r="H31" s="276"/>
      <c r="I31" s="97" t="s">
        <v>2768</v>
      </c>
      <c r="J31" s="98"/>
      <c r="L31" s="5"/>
      <c r="M31" s="5"/>
      <c r="N31" s="5"/>
      <c r="O31" s="5"/>
      <c r="P31" s="5"/>
      <c r="Q31" s="5"/>
      <c r="R31" s="5"/>
      <c r="S31" s="5"/>
    </row>
    <row r="32" spans="1:19" ht="15.75" customHeight="1">
      <c r="A32" s="353" t="s">
        <v>306</v>
      </c>
      <c r="B32" s="276"/>
      <c r="C32" s="276"/>
      <c r="D32" s="276"/>
      <c r="E32" s="276"/>
      <c r="F32" s="276"/>
      <c r="G32" s="276"/>
      <c r="H32" s="276"/>
      <c r="I32" s="97" t="s">
        <v>2768</v>
      </c>
      <c r="J32" s="98"/>
      <c r="L32" s="5"/>
      <c r="M32" s="5"/>
      <c r="N32" s="5"/>
      <c r="O32" s="5"/>
      <c r="P32" s="5"/>
      <c r="Q32" s="5"/>
      <c r="R32" s="5"/>
      <c r="S32" s="5"/>
    </row>
    <row r="33" spans="1:19" ht="15.75" customHeight="1">
      <c r="A33" s="353" t="s">
        <v>307</v>
      </c>
      <c r="B33" s="276"/>
      <c r="C33" s="276"/>
      <c r="D33" s="276"/>
      <c r="E33" s="276"/>
      <c r="F33" s="276"/>
      <c r="G33" s="276"/>
      <c r="H33" s="276"/>
      <c r="I33" s="97" t="s">
        <v>2768</v>
      </c>
      <c r="J33" s="98"/>
      <c r="L33" s="5"/>
      <c r="M33" s="5"/>
      <c r="N33" s="5"/>
      <c r="O33" s="5"/>
      <c r="P33" s="5"/>
      <c r="Q33" s="5"/>
      <c r="R33" s="5"/>
      <c r="S33" s="5"/>
    </row>
    <row r="34" spans="1:19" ht="15.75" customHeight="1">
      <c r="A34" s="353" t="s">
        <v>308</v>
      </c>
      <c r="B34" s="276"/>
      <c r="C34" s="276"/>
      <c r="D34" s="276"/>
      <c r="E34" s="276"/>
      <c r="F34" s="276"/>
      <c r="G34" s="276"/>
      <c r="H34" s="276"/>
      <c r="I34" s="97" t="s">
        <v>2768</v>
      </c>
      <c r="J34" s="98"/>
      <c r="L34" s="5"/>
      <c r="M34" s="5"/>
      <c r="N34" s="5"/>
      <c r="O34" s="5"/>
      <c r="P34" s="5"/>
      <c r="Q34" s="5"/>
      <c r="R34" s="5"/>
      <c r="S34" s="5"/>
    </row>
    <row r="35" spans="1:19" ht="15.75" customHeight="1">
      <c r="A35" s="353" t="s">
        <v>309</v>
      </c>
      <c r="B35" s="276"/>
      <c r="C35" s="276"/>
      <c r="D35" s="276"/>
      <c r="E35" s="276"/>
      <c r="F35" s="276"/>
      <c r="G35" s="276"/>
      <c r="H35" s="276"/>
      <c r="I35" s="97" t="s">
        <v>2768</v>
      </c>
      <c r="J35" s="98"/>
      <c r="L35" s="5"/>
      <c r="M35" s="5"/>
      <c r="N35" s="5"/>
      <c r="O35" s="5"/>
      <c r="P35" s="5"/>
      <c r="Q35" s="5"/>
      <c r="R35" s="5"/>
      <c r="S35" s="5"/>
    </row>
    <row r="36" spans="1:19" ht="15.75" customHeight="1">
      <c r="A36" s="353" t="s">
        <v>310</v>
      </c>
      <c r="B36" s="276"/>
      <c r="C36" s="276"/>
      <c r="D36" s="276"/>
      <c r="E36" s="276"/>
      <c r="F36" s="276"/>
      <c r="G36" s="276"/>
      <c r="H36" s="276"/>
      <c r="I36" s="97" t="s">
        <v>2768</v>
      </c>
      <c r="J36" s="98"/>
      <c r="L36" s="5"/>
      <c r="M36" s="5"/>
      <c r="N36" s="5"/>
      <c r="O36" s="5"/>
      <c r="P36" s="5"/>
      <c r="Q36" s="5"/>
      <c r="R36" s="5"/>
      <c r="S36" s="5"/>
    </row>
    <row r="37" spans="1:19" ht="15.75" customHeight="1">
      <c r="A37" s="353" t="s">
        <v>311</v>
      </c>
      <c r="B37" s="276"/>
      <c r="C37" s="276"/>
      <c r="D37" s="276"/>
      <c r="E37" s="276"/>
      <c r="F37" s="276"/>
      <c r="G37" s="276"/>
      <c r="H37" s="276"/>
      <c r="I37" s="97" t="s">
        <v>2768</v>
      </c>
      <c r="J37" s="98"/>
      <c r="L37" s="5"/>
      <c r="M37" s="5"/>
      <c r="N37" s="5"/>
      <c r="O37" s="5"/>
      <c r="P37" s="5"/>
      <c r="Q37" s="5"/>
      <c r="R37" s="5"/>
      <c r="S37" s="5"/>
    </row>
    <row r="38" spans="1:19" ht="15.75" customHeight="1">
      <c r="A38" s="353" t="s">
        <v>312</v>
      </c>
      <c r="B38" s="276"/>
      <c r="C38" s="276"/>
      <c r="D38" s="276"/>
      <c r="E38" s="276"/>
      <c r="F38" s="276"/>
      <c r="G38" s="276"/>
      <c r="H38" s="276"/>
      <c r="I38" s="97" t="s">
        <v>2768</v>
      </c>
      <c r="J38" s="98"/>
      <c r="L38" s="5"/>
      <c r="M38" s="5"/>
      <c r="N38" s="5"/>
      <c r="O38" s="5"/>
      <c r="P38" s="5"/>
      <c r="Q38" s="5"/>
      <c r="R38" s="5"/>
      <c r="S38" s="5"/>
    </row>
    <row r="39" spans="1:19" ht="15.75" customHeight="1">
      <c r="A39" s="357" t="s">
        <v>313</v>
      </c>
      <c r="B39" s="316"/>
      <c r="C39" s="316"/>
      <c r="D39" s="316"/>
      <c r="E39" s="316"/>
      <c r="F39" s="316"/>
      <c r="G39" s="316"/>
      <c r="H39" s="316"/>
      <c r="I39" s="316"/>
      <c r="J39" s="317"/>
      <c r="L39" s="5"/>
      <c r="M39" s="5"/>
      <c r="N39" s="5"/>
      <c r="O39" s="5"/>
      <c r="P39" s="5"/>
      <c r="Q39" s="5"/>
      <c r="R39" s="5"/>
      <c r="S39" s="5"/>
    </row>
    <row r="40" spans="1:19" ht="15.75" customHeight="1">
      <c r="A40" s="358" t="s">
        <v>314</v>
      </c>
      <c r="B40" s="338"/>
      <c r="C40" s="338"/>
      <c r="D40" s="338"/>
      <c r="E40" s="338"/>
      <c r="F40" s="338"/>
      <c r="G40" s="338"/>
      <c r="H40" s="338"/>
      <c r="I40" s="338"/>
      <c r="J40" s="339"/>
      <c r="L40" s="5"/>
      <c r="M40" s="5"/>
      <c r="N40" s="5"/>
      <c r="O40" s="5"/>
      <c r="P40" s="5"/>
      <c r="Q40" s="5"/>
      <c r="R40" s="5"/>
      <c r="S40" s="5"/>
    </row>
    <row r="41" spans="1:19" ht="15.75" customHeight="1">
      <c r="A41" s="101" t="s">
        <v>90</v>
      </c>
      <c r="B41" s="359" t="s">
        <v>315</v>
      </c>
      <c r="C41" s="267"/>
      <c r="D41" s="268"/>
      <c r="E41" s="359" t="s">
        <v>316</v>
      </c>
      <c r="F41" s="267"/>
      <c r="G41" s="267"/>
      <c r="H41" s="267"/>
      <c r="I41" s="267"/>
      <c r="J41" s="323"/>
      <c r="L41" s="5"/>
      <c r="M41" s="5"/>
      <c r="N41" s="5"/>
      <c r="O41" s="5"/>
      <c r="P41" s="5"/>
      <c r="Q41" s="5"/>
      <c r="R41" s="5"/>
      <c r="S41" s="5"/>
    </row>
    <row r="42" spans="1:19" ht="15.75" customHeight="1">
      <c r="A42" s="102">
        <v>1</v>
      </c>
      <c r="B42" s="342" t="s">
        <v>2778</v>
      </c>
      <c r="C42" s="267"/>
      <c r="D42" s="268"/>
      <c r="E42" s="322" t="s">
        <v>317</v>
      </c>
      <c r="F42" s="267"/>
      <c r="G42" s="267"/>
      <c r="H42" s="267"/>
      <c r="I42" s="267"/>
      <c r="J42" s="323"/>
      <c r="L42" s="5"/>
      <c r="M42" s="5"/>
      <c r="N42" s="5"/>
      <c r="O42" s="5"/>
      <c r="P42" s="5"/>
      <c r="Q42" s="5"/>
      <c r="R42" s="5"/>
      <c r="S42" s="5"/>
    </row>
    <row r="43" spans="1:19" ht="15.75" customHeight="1">
      <c r="A43" s="102">
        <v>2</v>
      </c>
      <c r="B43" s="342" t="s">
        <v>2779</v>
      </c>
      <c r="C43" s="267"/>
      <c r="D43" s="268"/>
      <c r="E43" s="322" t="s">
        <v>318</v>
      </c>
      <c r="F43" s="267"/>
      <c r="G43" s="267"/>
      <c r="H43" s="267"/>
      <c r="I43" s="267"/>
      <c r="J43" s="323"/>
      <c r="L43" s="5"/>
      <c r="M43" s="5"/>
      <c r="N43" s="5"/>
      <c r="O43" s="5"/>
      <c r="P43" s="5"/>
      <c r="Q43" s="5"/>
      <c r="R43" s="5"/>
      <c r="S43" s="5"/>
    </row>
    <row r="44" spans="1:19" ht="15.75" customHeight="1">
      <c r="A44" s="102">
        <v>3</v>
      </c>
      <c r="B44" s="342" t="s">
        <v>2780</v>
      </c>
      <c r="C44" s="267"/>
      <c r="D44" s="268"/>
      <c r="E44" s="322" t="s">
        <v>2781</v>
      </c>
      <c r="F44" s="267"/>
      <c r="G44" s="267"/>
      <c r="H44" s="267"/>
      <c r="I44" s="267"/>
      <c r="J44" s="323"/>
      <c r="L44" s="5"/>
      <c r="M44" s="5"/>
      <c r="N44" s="5"/>
      <c r="O44" s="5"/>
      <c r="P44" s="5"/>
      <c r="Q44" s="5"/>
      <c r="R44" s="5"/>
      <c r="S44" s="5"/>
    </row>
    <row r="45" spans="1:19" ht="15.75" customHeight="1">
      <c r="A45" s="103">
        <v>4</v>
      </c>
      <c r="B45" s="334" t="s">
        <v>2782</v>
      </c>
      <c r="C45" s="335"/>
      <c r="D45" s="333"/>
      <c r="E45" s="354" t="s">
        <v>319</v>
      </c>
      <c r="F45" s="335"/>
      <c r="G45" s="335"/>
      <c r="H45" s="335"/>
      <c r="I45" s="335"/>
      <c r="J45" s="347"/>
      <c r="L45" s="5"/>
      <c r="M45" s="5"/>
      <c r="N45" s="5"/>
      <c r="O45" s="5"/>
      <c r="P45" s="5"/>
      <c r="Q45" s="5"/>
      <c r="R45" s="5"/>
      <c r="S45" s="5"/>
    </row>
    <row r="46" spans="1:19" ht="15.75" customHeight="1">
      <c r="A46" s="337" t="s">
        <v>320</v>
      </c>
      <c r="B46" s="338"/>
      <c r="C46" s="338"/>
      <c r="D46" s="338"/>
      <c r="E46" s="338"/>
      <c r="F46" s="338"/>
      <c r="G46" s="338"/>
      <c r="H46" s="338"/>
      <c r="I46" s="338"/>
      <c r="J46" s="339"/>
      <c r="L46" s="5"/>
      <c r="M46" s="5"/>
      <c r="N46" s="5"/>
      <c r="O46" s="5"/>
      <c r="P46" s="5"/>
      <c r="Q46" s="5"/>
      <c r="R46" s="5"/>
      <c r="S46" s="5"/>
    </row>
    <row r="47" spans="1:19" ht="15.75" customHeight="1">
      <c r="A47" s="360" t="s">
        <v>90</v>
      </c>
      <c r="B47" s="355" t="s">
        <v>321</v>
      </c>
      <c r="C47" s="289"/>
      <c r="D47" s="290"/>
      <c r="E47" s="362" t="s">
        <v>265</v>
      </c>
      <c r="F47" s="290"/>
      <c r="G47" s="355" t="s">
        <v>322</v>
      </c>
      <c r="H47" s="289"/>
      <c r="I47" s="289"/>
      <c r="J47" s="351"/>
      <c r="L47" s="5"/>
      <c r="M47" s="5"/>
      <c r="N47" s="5"/>
      <c r="O47" s="5"/>
      <c r="P47" s="5"/>
      <c r="Q47" s="5"/>
      <c r="R47" s="5"/>
      <c r="S47" s="5"/>
    </row>
    <row r="48" spans="1:19" ht="15.75" customHeight="1">
      <c r="A48" s="361"/>
      <c r="B48" s="280"/>
      <c r="C48" s="294"/>
      <c r="D48" s="282"/>
      <c r="E48" s="280"/>
      <c r="F48" s="282"/>
      <c r="G48" s="280"/>
      <c r="H48" s="294"/>
      <c r="I48" s="294"/>
      <c r="J48" s="356"/>
      <c r="L48" s="5"/>
      <c r="M48" s="5"/>
      <c r="N48" s="5"/>
      <c r="O48" s="5"/>
      <c r="P48" s="5"/>
      <c r="Q48" s="5"/>
      <c r="R48" s="5"/>
      <c r="S48" s="5"/>
    </row>
    <row r="49" spans="1:19" ht="45.75" customHeight="1">
      <c r="A49" s="104">
        <v>1</v>
      </c>
      <c r="B49" s="343" t="s">
        <v>335</v>
      </c>
      <c r="C49" s="267"/>
      <c r="D49" s="268"/>
      <c r="E49" s="296" t="s">
        <v>99</v>
      </c>
      <c r="F49" s="268"/>
      <c r="G49" s="296" t="s">
        <v>2790</v>
      </c>
      <c r="H49" s="267"/>
      <c r="I49" s="267"/>
      <c r="J49" s="323"/>
      <c r="L49" s="5"/>
      <c r="M49" s="5"/>
      <c r="N49" s="5"/>
      <c r="O49" s="5"/>
      <c r="P49" s="5"/>
      <c r="Q49" s="5"/>
      <c r="R49" s="5"/>
      <c r="S49" s="5"/>
    </row>
    <row r="50" spans="1:19" ht="48" customHeight="1">
      <c r="A50" s="104">
        <v>2</v>
      </c>
      <c r="B50" s="343" t="s">
        <v>335</v>
      </c>
      <c r="C50" s="267"/>
      <c r="D50" s="268"/>
      <c r="E50" s="296" t="s">
        <v>235</v>
      </c>
      <c r="F50" s="268"/>
      <c r="G50" s="296" t="s">
        <v>2784</v>
      </c>
      <c r="H50" s="267"/>
      <c r="I50" s="267"/>
      <c r="J50" s="323"/>
      <c r="L50" s="5"/>
      <c r="M50" s="5"/>
      <c r="N50" s="5"/>
      <c r="O50" s="5"/>
      <c r="P50" s="5"/>
      <c r="Q50" s="5"/>
      <c r="R50" s="5"/>
      <c r="S50" s="5"/>
    </row>
    <row r="51" spans="1:19" ht="5.25" customHeight="1">
      <c r="A51" s="105"/>
      <c r="B51" s="32"/>
      <c r="C51" s="32"/>
      <c r="D51" s="32"/>
      <c r="E51" s="32"/>
      <c r="F51" s="32"/>
      <c r="G51" s="32"/>
      <c r="H51" s="32"/>
      <c r="I51" s="32"/>
      <c r="J51" s="106"/>
      <c r="L51" s="5"/>
      <c r="M51" s="5"/>
      <c r="N51" s="5"/>
      <c r="O51" s="5"/>
      <c r="P51" s="5"/>
      <c r="Q51" s="5"/>
      <c r="R51" s="5"/>
      <c r="S51" s="5"/>
    </row>
    <row r="52" spans="1:19" ht="15.75" customHeight="1">
      <c r="A52" s="107"/>
      <c r="B52" s="36" t="s">
        <v>323</v>
      </c>
      <c r="J52" s="108"/>
      <c r="L52" s="5"/>
      <c r="M52" s="5"/>
      <c r="N52" s="5"/>
      <c r="O52" s="5"/>
      <c r="P52" s="5"/>
      <c r="Q52" s="5"/>
      <c r="R52" s="5"/>
      <c r="S52" s="5"/>
    </row>
    <row r="53" spans="1:19" ht="15.75" customHeight="1">
      <c r="A53" s="107"/>
      <c r="B53" s="328" t="s">
        <v>324</v>
      </c>
      <c r="C53" s="276"/>
      <c r="D53" s="276"/>
      <c r="E53" s="276"/>
      <c r="F53" s="276"/>
      <c r="G53" s="276"/>
      <c r="H53" s="276"/>
      <c r="I53" s="276"/>
      <c r="J53" s="312"/>
      <c r="L53" s="5"/>
      <c r="M53" s="5"/>
      <c r="N53" s="5"/>
      <c r="O53" s="5"/>
      <c r="P53" s="5"/>
      <c r="Q53" s="5"/>
      <c r="R53" s="5"/>
      <c r="S53" s="5"/>
    </row>
    <row r="54" spans="1:19" ht="15.75" customHeight="1">
      <c r="A54" s="107"/>
      <c r="B54" s="328" t="s">
        <v>325</v>
      </c>
      <c r="C54" s="276"/>
      <c r="D54" s="276"/>
      <c r="E54" s="276"/>
      <c r="F54" s="276"/>
      <c r="G54" s="276"/>
      <c r="H54" s="276"/>
      <c r="I54" s="276"/>
      <c r="J54" s="312"/>
      <c r="L54" s="5"/>
      <c r="M54" s="5"/>
      <c r="N54" s="5"/>
      <c r="O54" s="5"/>
      <c r="P54" s="5"/>
      <c r="Q54" s="5"/>
      <c r="R54" s="5"/>
      <c r="S54" s="5"/>
    </row>
    <row r="55" spans="1:19" ht="15.75" customHeight="1">
      <c r="A55" s="109"/>
      <c r="B55" s="329" t="s">
        <v>326</v>
      </c>
      <c r="C55" s="316"/>
      <c r="D55" s="316"/>
      <c r="E55" s="316"/>
      <c r="F55" s="316"/>
      <c r="G55" s="316"/>
      <c r="H55" s="316"/>
      <c r="I55" s="316"/>
      <c r="J55" s="317"/>
      <c r="L55" s="5"/>
      <c r="M55" s="5"/>
      <c r="N55" s="5"/>
      <c r="O55" s="5"/>
      <c r="P55" s="5"/>
      <c r="Q55" s="5"/>
      <c r="R55" s="5"/>
      <c r="S55" s="5"/>
    </row>
    <row r="56" spans="1:19" ht="15.75" customHeight="1">
      <c r="A56" s="337" t="s">
        <v>327</v>
      </c>
      <c r="B56" s="338"/>
      <c r="C56" s="338"/>
      <c r="D56" s="338"/>
      <c r="E56" s="338"/>
      <c r="F56" s="338"/>
      <c r="G56" s="338"/>
      <c r="H56" s="338"/>
      <c r="I56" s="338"/>
      <c r="J56" s="339"/>
      <c r="L56" s="5"/>
      <c r="M56" s="5"/>
      <c r="N56" s="5"/>
      <c r="O56" s="5"/>
      <c r="P56" s="5"/>
      <c r="Q56" s="5"/>
      <c r="R56" s="5"/>
      <c r="S56" s="5"/>
    </row>
    <row r="57" spans="1:19" ht="15.75" customHeight="1">
      <c r="A57" s="340" t="s">
        <v>328</v>
      </c>
      <c r="B57" s="276"/>
      <c r="C57" s="276"/>
      <c r="D57" s="276"/>
      <c r="E57" s="276"/>
      <c r="F57" s="276"/>
      <c r="G57" s="276"/>
      <c r="H57" s="276"/>
      <c r="I57" s="276"/>
      <c r="J57" s="312"/>
      <c r="L57" s="5"/>
      <c r="M57" s="5"/>
      <c r="N57" s="5"/>
      <c r="O57" s="5"/>
      <c r="P57" s="5"/>
      <c r="Q57" s="5"/>
      <c r="R57" s="5"/>
      <c r="S57" s="5"/>
    </row>
    <row r="58" spans="1:19" ht="15.75" customHeight="1">
      <c r="A58" s="110">
        <v>1</v>
      </c>
      <c r="B58" s="36" t="s">
        <v>329</v>
      </c>
      <c r="J58" s="108"/>
      <c r="L58" s="5"/>
      <c r="M58" s="5"/>
      <c r="N58" s="5"/>
      <c r="O58" s="5"/>
      <c r="P58" s="5"/>
      <c r="Q58" s="5"/>
      <c r="R58" s="5"/>
      <c r="S58" s="5"/>
    </row>
    <row r="59" spans="1:19" ht="15.75" customHeight="1">
      <c r="A59" s="110"/>
      <c r="B59" s="111" t="s">
        <v>330</v>
      </c>
      <c r="C59" s="112" t="s">
        <v>2768</v>
      </c>
      <c r="F59" s="111" t="s">
        <v>331</v>
      </c>
      <c r="G59" s="112"/>
      <c r="I59" s="111" t="s">
        <v>332</v>
      </c>
      <c r="J59" s="113"/>
      <c r="L59" s="5"/>
      <c r="M59" s="5"/>
      <c r="N59" s="5"/>
      <c r="O59" s="5"/>
      <c r="P59" s="5"/>
      <c r="Q59" s="5"/>
      <c r="R59" s="5"/>
      <c r="S59" s="5"/>
    </row>
    <row r="60" spans="1:19" ht="6.75" customHeight="1">
      <c r="A60" s="110"/>
      <c r="J60" s="108"/>
      <c r="L60" s="5"/>
      <c r="M60" s="5"/>
      <c r="N60" s="5"/>
      <c r="O60" s="5"/>
      <c r="P60" s="5"/>
      <c r="Q60" s="5"/>
      <c r="R60" s="5"/>
      <c r="S60" s="5"/>
    </row>
    <row r="61" spans="1:19" ht="15.75" customHeight="1">
      <c r="A61" s="110">
        <v>2</v>
      </c>
      <c r="B61" s="114" t="s">
        <v>333</v>
      </c>
      <c r="J61" s="108"/>
      <c r="L61" s="5"/>
      <c r="M61" s="5"/>
      <c r="N61" s="5"/>
      <c r="O61" s="5"/>
      <c r="P61" s="5"/>
      <c r="Q61" s="5"/>
      <c r="R61" s="5"/>
      <c r="S61" s="5"/>
    </row>
    <row r="62" spans="1:19" ht="15.75" customHeight="1">
      <c r="A62" s="110"/>
      <c r="B62" s="111" t="s">
        <v>330</v>
      </c>
      <c r="C62" s="112" t="s">
        <v>2768</v>
      </c>
      <c r="F62" s="111" t="s">
        <v>331</v>
      </c>
      <c r="G62" s="112"/>
      <c r="I62" s="111" t="s">
        <v>332</v>
      </c>
      <c r="J62" s="113"/>
      <c r="L62" s="5"/>
      <c r="M62" s="5"/>
      <c r="N62" s="5"/>
      <c r="O62" s="5"/>
      <c r="P62" s="5"/>
      <c r="Q62" s="5"/>
      <c r="R62" s="5"/>
      <c r="S62" s="5"/>
    </row>
    <row r="63" spans="1:19" ht="6.75" customHeight="1">
      <c r="A63" s="110"/>
      <c r="J63" s="108"/>
      <c r="L63" s="5"/>
      <c r="M63" s="5"/>
      <c r="N63" s="5"/>
      <c r="O63" s="5"/>
      <c r="P63" s="5"/>
      <c r="Q63" s="5"/>
      <c r="R63" s="5"/>
      <c r="S63" s="5"/>
    </row>
    <row r="64" spans="1:19" ht="15.75" customHeight="1">
      <c r="A64" s="110">
        <v>3</v>
      </c>
      <c r="B64" s="36" t="s">
        <v>334</v>
      </c>
      <c r="J64" s="108"/>
      <c r="L64" s="5"/>
      <c r="M64" s="5"/>
      <c r="N64" s="5"/>
      <c r="O64" s="5"/>
      <c r="P64" s="5"/>
      <c r="Q64" s="5"/>
      <c r="R64" s="5"/>
      <c r="S64" s="5"/>
    </row>
    <row r="65" spans="1:19" ht="15.75" customHeight="1">
      <c r="A65" s="110"/>
      <c r="B65" s="111" t="s">
        <v>335</v>
      </c>
      <c r="C65" s="112">
        <v>2</v>
      </c>
      <c r="F65" s="111" t="s">
        <v>336</v>
      </c>
      <c r="G65" s="112"/>
      <c r="I65" s="111" t="s">
        <v>337</v>
      </c>
      <c r="J65" s="113"/>
      <c r="L65" s="5"/>
      <c r="M65" s="5"/>
      <c r="N65" s="5"/>
      <c r="O65" s="5"/>
      <c r="P65" s="5"/>
      <c r="Q65" s="5"/>
      <c r="R65" s="5"/>
      <c r="S65" s="5"/>
    </row>
    <row r="66" spans="1:19" ht="6.75" customHeight="1">
      <c r="A66" s="110"/>
      <c r="J66" s="108"/>
      <c r="L66" s="5"/>
      <c r="M66" s="5"/>
      <c r="N66" s="5"/>
      <c r="O66" s="5"/>
      <c r="P66" s="5"/>
      <c r="Q66" s="5"/>
      <c r="R66" s="5"/>
      <c r="S66" s="5"/>
    </row>
    <row r="67" spans="1:19" ht="15.75" customHeight="1">
      <c r="A67" s="110">
        <v>4</v>
      </c>
      <c r="B67" s="36" t="s">
        <v>338</v>
      </c>
      <c r="J67" s="108"/>
      <c r="L67" s="5"/>
      <c r="M67" s="5"/>
      <c r="N67" s="5"/>
      <c r="O67" s="5"/>
      <c r="P67" s="5"/>
      <c r="Q67" s="5"/>
      <c r="R67" s="5"/>
      <c r="S67" s="5"/>
    </row>
    <row r="68" spans="1:19" ht="15.75" customHeight="1">
      <c r="A68" s="110"/>
      <c r="B68" s="111" t="s">
        <v>330</v>
      </c>
      <c r="C68" s="112" t="s">
        <v>2768</v>
      </c>
      <c r="F68" s="111" t="s">
        <v>331</v>
      </c>
      <c r="G68" s="112"/>
      <c r="J68" s="108"/>
      <c r="L68" s="5"/>
      <c r="M68" s="5"/>
      <c r="N68" s="5"/>
      <c r="O68" s="5"/>
      <c r="P68" s="5"/>
      <c r="Q68" s="5"/>
      <c r="R68" s="5"/>
      <c r="S68" s="5"/>
    </row>
    <row r="69" spans="1:19" ht="6.75" customHeight="1">
      <c r="A69" s="110"/>
      <c r="J69" s="108"/>
      <c r="L69" s="5"/>
      <c r="M69" s="5"/>
      <c r="N69" s="5"/>
      <c r="O69" s="5"/>
      <c r="P69" s="5"/>
      <c r="Q69" s="5"/>
      <c r="R69" s="5"/>
      <c r="S69" s="5"/>
    </row>
    <row r="70" spans="1:19" ht="15.75" customHeight="1">
      <c r="A70" s="110"/>
      <c r="B70" s="341" t="s">
        <v>339</v>
      </c>
      <c r="C70" s="276"/>
      <c r="D70" s="276"/>
      <c r="E70" s="276"/>
      <c r="F70" s="276"/>
      <c r="G70" s="342"/>
      <c r="H70" s="267"/>
      <c r="I70" s="267"/>
      <c r="J70" s="323"/>
      <c r="L70" s="5"/>
      <c r="M70" s="5"/>
      <c r="N70" s="5"/>
      <c r="O70" s="5"/>
      <c r="P70" s="5"/>
      <c r="Q70" s="5"/>
      <c r="R70" s="5"/>
      <c r="S70" s="5"/>
    </row>
    <row r="71" spans="1:19" ht="6.75" customHeight="1">
      <c r="A71" s="110"/>
      <c r="J71" s="108"/>
      <c r="L71" s="5"/>
      <c r="M71" s="5"/>
      <c r="N71" s="5"/>
      <c r="O71" s="5"/>
      <c r="P71" s="5"/>
      <c r="Q71" s="5"/>
      <c r="R71" s="5"/>
      <c r="S71" s="5"/>
    </row>
    <row r="72" spans="1:19" ht="15.75" customHeight="1">
      <c r="A72" s="110"/>
      <c r="B72" s="341" t="s">
        <v>340</v>
      </c>
      <c r="C72" s="276"/>
      <c r="D72" s="276"/>
      <c r="E72" s="276"/>
      <c r="F72" s="276"/>
      <c r="G72" s="342"/>
      <c r="H72" s="267"/>
      <c r="I72" s="267"/>
      <c r="J72" s="323"/>
      <c r="L72" s="5"/>
      <c r="M72" s="5"/>
      <c r="N72" s="5"/>
      <c r="O72" s="5"/>
      <c r="P72" s="5"/>
      <c r="Q72" s="5"/>
      <c r="R72" s="5"/>
      <c r="S72" s="5"/>
    </row>
    <row r="73" spans="1:19" ht="6.75" customHeight="1">
      <c r="A73" s="110"/>
      <c r="J73" s="108"/>
      <c r="L73" s="5"/>
      <c r="M73" s="5"/>
      <c r="N73" s="5"/>
      <c r="O73" s="5"/>
      <c r="P73" s="5"/>
      <c r="Q73" s="5"/>
      <c r="R73" s="5"/>
      <c r="S73" s="5"/>
    </row>
    <row r="74" spans="1:19" ht="29.25" customHeight="1">
      <c r="A74" s="115">
        <v>5</v>
      </c>
      <c r="B74" s="344" t="s">
        <v>341</v>
      </c>
      <c r="C74" s="276"/>
      <c r="D74" s="276"/>
      <c r="E74" s="276"/>
      <c r="F74" s="276"/>
      <c r="G74" s="276"/>
      <c r="H74" s="276"/>
      <c r="I74" s="276"/>
      <c r="J74" s="312"/>
      <c r="L74" s="5"/>
      <c r="M74" s="5"/>
      <c r="N74" s="5"/>
      <c r="O74" s="5"/>
      <c r="P74" s="5"/>
      <c r="Q74" s="5"/>
      <c r="R74" s="5"/>
      <c r="S74" s="5"/>
    </row>
    <row r="75" spans="1:19" ht="15.75" customHeight="1">
      <c r="A75" s="110"/>
      <c r="B75" s="111" t="s">
        <v>330</v>
      </c>
      <c r="C75" s="112" t="s">
        <v>2768</v>
      </c>
      <c r="F75" s="111" t="s">
        <v>331</v>
      </c>
      <c r="G75" s="112"/>
      <c r="I75" s="111" t="s">
        <v>332</v>
      </c>
      <c r="J75" s="113"/>
      <c r="L75" s="5"/>
      <c r="M75" s="5"/>
      <c r="N75" s="5"/>
      <c r="O75" s="5"/>
      <c r="P75" s="5"/>
      <c r="Q75" s="5"/>
      <c r="R75" s="5"/>
      <c r="S75" s="5"/>
    </row>
    <row r="76" spans="1:19" ht="6.75" customHeight="1">
      <c r="A76" s="116"/>
      <c r="B76" s="117"/>
      <c r="C76" s="117"/>
      <c r="D76" s="117"/>
      <c r="E76" s="117"/>
      <c r="F76" s="117"/>
      <c r="G76" s="117"/>
      <c r="H76" s="117"/>
      <c r="I76" s="117"/>
      <c r="J76" s="118"/>
      <c r="L76" s="5"/>
      <c r="M76" s="5"/>
      <c r="N76" s="5"/>
      <c r="O76" s="5"/>
      <c r="P76" s="5"/>
      <c r="Q76" s="5"/>
      <c r="R76" s="5"/>
      <c r="S76" s="5"/>
    </row>
    <row r="77" spans="1:19" ht="15.75" customHeight="1">
      <c r="A77" s="337" t="s">
        <v>342</v>
      </c>
      <c r="B77" s="338"/>
      <c r="C77" s="338"/>
      <c r="D77" s="338"/>
      <c r="E77" s="338"/>
      <c r="F77" s="338"/>
      <c r="G77" s="338"/>
      <c r="H77" s="338"/>
      <c r="I77" s="338"/>
      <c r="J77" s="339"/>
      <c r="L77" s="5"/>
      <c r="M77" s="5"/>
      <c r="N77" s="5"/>
      <c r="O77" s="5"/>
      <c r="P77" s="5"/>
      <c r="Q77" s="5"/>
      <c r="R77" s="5"/>
      <c r="S77" s="5"/>
    </row>
    <row r="78" spans="1:19" ht="15.75" customHeight="1">
      <c r="A78" s="119" t="s">
        <v>90</v>
      </c>
      <c r="B78" s="345" t="s">
        <v>343</v>
      </c>
      <c r="C78" s="267"/>
      <c r="D78" s="268"/>
      <c r="E78" s="345" t="s">
        <v>344</v>
      </c>
      <c r="F78" s="267"/>
      <c r="G78" s="268"/>
      <c r="H78" s="345" t="s">
        <v>345</v>
      </c>
      <c r="I78" s="267"/>
      <c r="J78" s="323"/>
      <c r="L78" s="5"/>
      <c r="M78" s="5"/>
      <c r="N78" s="5"/>
      <c r="O78" s="5"/>
      <c r="P78" s="5"/>
      <c r="Q78" s="5"/>
      <c r="R78" s="5"/>
      <c r="S78" s="5"/>
    </row>
    <row r="79" spans="1:19" ht="24.75" customHeight="1">
      <c r="A79" s="102">
        <v>1</v>
      </c>
      <c r="B79" s="343"/>
      <c r="C79" s="267"/>
      <c r="D79" s="268"/>
      <c r="E79" s="343"/>
      <c r="F79" s="267"/>
      <c r="G79" s="268"/>
      <c r="H79" s="343"/>
      <c r="I79" s="267"/>
      <c r="J79" s="323"/>
      <c r="L79" s="5"/>
      <c r="M79" s="5"/>
      <c r="N79" s="5"/>
      <c r="O79" s="5"/>
      <c r="P79" s="5"/>
      <c r="Q79" s="5"/>
      <c r="R79" s="5"/>
      <c r="S79" s="5"/>
    </row>
    <row r="80" spans="1:19" ht="24.75" customHeight="1">
      <c r="A80" s="102">
        <v>2</v>
      </c>
      <c r="B80" s="343"/>
      <c r="C80" s="267"/>
      <c r="D80" s="268"/>
      <c r="E80" s="343"/>
      <c r="F80" s="267"/>
      <c r="G80" s="268"/>
      <c r="H80" s="343"/>
      <c r="I80" s="267"/>
      <c r="J80" s="323"/>
      <c r="L80" s="5"/>
      <c r="M80" s="5"/>
      <c r="N80" s="5"/>
      <c r="O80" s="5"/>
      <c r="P80" s="5"/>
      <c r="Q80" s="5"/>
      <c r="R80" s="5"/>
      <c r="S80" s="5"/>
    </row>
    <row r="81" spans="1:19" ht="24.75" customHeight="1">
      <c r="A81" s="102">
        <v>3</v>
      </c>
      <c r="B81" s="343"/>
      <c r="C81" s="267"/>
      <c r="D81" s="268"/>
      <c r="E81" s="343"/>
      <c r="F81" s="267"/>
      <c r="G81" s="268"/>
      <c r="H81" s="343"/>
      <c r="I81" s="267"/>
      <c r="J81" s="323"/>
      <c r="L81" s="5"/>
      <c r="M81" s="5"/>
      <c r="N81" s="5"/>
      <c r="O81" s="5"/>
      <c r="P81" s="5"/>
      <c r="Q81" s="5"/>
      <c r="R81" s="5"/>
      <c r="S81" s="5"/>
    </row>
    <row r="82" spans="1:19" ht="24.75" customHeight="1">
      <c r="A82" s="102">
        <v>4</v>
      </c>
      <c r="B82" s="343"/>
      <c r="C82" s="267"/>
      <c r="D82" s="268"/>
      <c r="E82" s="343"/>
      <c r="F82" s="267"/>
      <c r="G82" s="268"/>
      <c r="H82" s="343"/>
      <c r="I82" s="267"/>
      <c r="J82" s="323"/>
      <c r="L82" s="5"/>
      <c r="M82" s="5"/>
      <c r="N82" s="5"/>
      <c r="O82" s="5"/>
      <c r="P82" s="5"/>
      <c r="Q82" s="5"/>
      <c r="R82" s="5"/>
      <c r="S82" s="5"/>
    </row>
    <row r="83" spans="1:19" ht="24.75" customHeight="1">
      <c r="A83" s="102">
        <v>5</v>
      </c>
      <c r="B83" s="343"/>
      <c r="C83" s="267"/>
      <c r="D83" s="268"/>
      <c r="E83" s="343"/>
      <c r="F83" s="267"/>
      <c r="G83" s="268"/>
      <c r="H83" s="343"/>
      <c r="I83" s="267"/>
      <c r="J83" s="323"/>
      <c r="L83" s="5"/>
      <c r="M83" s="5"/>
      <c r="N83" s="5"/>
      <c r="O83" s="5"/>
      <c r="P83" s="5"/>
      <c r="Q83" s="5"/>
      <c r="R83" s="5"/>
      <c r="S83" s="5"/>
    </row>
    <row r="84" spans="1:19" ht="24.75" customHeight="1">
      <c r="A84" s="103" t="s">
        <v>271</v>
      </c>
      <c r="B84" s="346"/>
      <c r="C84" s="335"/>
      <c r="D84" s="333"/>
      <c r="E84" s="346"/>
      <c r="F84" s="335"/>
      <c r="G84" s="333"/>
      <c r="H84" s="346"/>
      <c r="I84" s="335"/>
      <c r="J84" s="347"/>
      <c r="L84" s="5"/>
      <c r="M84" s="5"/>
      <c r="N84" s="5"/>
      <c r="O84" s="5"/>
      <c r="P84" s="5"/>
      <c r="Q84" s="5"/>
      <c r="R84" s="5"/>
      <c r="S84" s="5"/>
    </row>
    <row r="85" spans="1:19" ht="15.75" customHeight="1">
      <c r="A85" s="5"/>
      <c r="B85" s="5"/>
      <c r="C85" s="5"/>
      <c r="D85" s="5"/>
      <c r="E85" s="5"/>
      <c r="F85" s="5"/>
      <c r="G85" s="5"/>
      <c r="H85" s="5"/>
      <c r="I85" s="5"/>
      <c r="J85" s="5"/>
      <c r="K85" s="5"/>
      <c r="L85" s="5"/>
      <c r="M85" s="5"/>
      <c r="N85" s="5"/>
      <c r="O85" s="5"/>
      <c r="P85" s="5"/>
      <c r="Q85" s="5"/>
      <c r="R85" s="5"/>
      <c r="S85" s="5"/>
    </row>
    <row r="86" spans="1:19" ht="15.75" customHeight="1">
      <c r="A86" s="5"/>
      <c r="B86" s="5"/>
      <c r="C86" s="5"/>
      <c r="D86" s="5"/>
      <c r="E86" s="5"/>
      <c r="F86" s="5"/>
      <c r="G86" s="5"/>
      <c r="H86" s="5"/>
      <c r="I86" s="5"/>
      <c r="J86" s="5"/>
      <c r="K86" s="5"/>
      <c r="L86" s="5"/>
      <c r="M86" s="5"/>
      <c r="N86" s="5"/>
      <c r="O86" s="5"/>
      <c r="P86" s="5"/>
      <c r="Q86" s="5"/>
      <c r="R86" s="5"/>
      <c r="S86" s="5"/>
    </row>
    <row r="87" spans="1:19" ht="15.75" customHeight="1">
      <c r="A87" s="5"/>
      <c r="B87" s="5"/>
      <c r="C87" s="5"/>
      <c r="D87" s="5"/>
      <c r="E87" s="5"/>
      <c r="F87" s="5"/>
      <c r="G87" s="5"/>
      <c r="H87" s="5"/>
      <c r="I87" s="5"/>
      <c r="J87" s="5"/>
      <c r="K87" s="5"/>
      <c r="L87" s="5"/>
      <c r="M87" s="5"/>
      <c r="N87" s="5"/>
      <c r="O87" s="5"/>
      <c r="P87" s="5"/>
      <c r="Q87" s="5"/>
      <c r="R87" s="5"/>
      <c r="S87" s="5"/>
    </row>
    <row r="88" spans="1:19" ht="15.75" customHeight="1">
      <c r="A88" s="5"/>
      <c r="B88" s="5"/>
      <c r="C88" s="5"/>
      <c r="D88" s="5"/>
      <c r="E88" s="5"/>
      <c r="F88" s="5"/>
      <c r="G88" s="5"/>
      <c r="H88" s="5"/>
      <c r="I88" s="5"/>
      <c r="J88" s="5"/>
      <c r="K88" s="5"/>
      <c r="L88" s="5"/>
      <c r="M88" s="5"/>
      <c r="N88" s="5"/>
      <c r="O88" s="5"/>
      <c r="P88" s="5"/>
      <c r="Q88" s="5"/>
      <c r="R88" s="5"/>
      <c r="S88" s="5"/>
    </row>
    <row r="89" spans="1:19" ht="15.75" customHeight="1">
      <c r="A89" s="5"/>
      <c r="B89" s="5"/>
      <c r="C89" s="5"/>
      <c r="D89" s="5"/>
      <c r="E89" s="5"/>
      <c r="F89" s="5"/>
      <c r="G89" s="5"/>
      <c r="H89" s="5"/>
      <c r="I89" s="5"/>
      <c r="J89" s="5"/>
      <c r="K89" s="5"/>
      <c r="L89" s="5"/>
      <c r="M89" s="5"/>
      <c r="N89" s="5"/>
      <c r="O89" s="5"/>
      <c r="P89" s="5"/>
      <c r="Q89" s="5"/>
      <c r="R89" s="5"/>
      <c r="S89" s="5"/>
    </row>
    <row r="90" spans="1:19" ht="15.75" customHeight="1">
      <c r="A90" s="5"/>
      <c r="B90" s="5"/>
      <c r="C90" s="5"/>
      <c r="D90" s="5"/>
      <c r="E90" s="5"/>
      <c r="F90" s="5"/>
      <c r="G90" s="5"/>
      <c r="H90" s="5"/>
      <c r="I90" s="5"/>
      <c r="J90" s="5"/>
      <c r="K90" s="5"/>
      <c r="L90" s="5"/>
      <c r="M90" s="5"/>
      <c r="N90" s="5"/>
      <c r="O90" s="5"/>
      <c r="P90" s="5"/>
      <c r="Q90" s="5"/>
      <c r="R90" s="5"/>
      <c r="S90" s="5"/>
    </row>
    <row r="91" spans="1:19" ht="15.75" customHeight="1">
      <c r="A91" s="5"/>
      <c r="B91" s="5"/>
      <c r="C91" s="5"/>
      <c r="D91" s="5"/>
      <c r="E91" s="5"/>
      <c r="F91" s="5"/>
      <c r="G91" s="5"/>
      <c r="H91" s="5"/>
      <c r="I91" s="5"/>
      <c r="J91" s="5"/>
      <c r="K91" s="5"/>
      <c r="L91" s="5"/>
      <c r="M91" s="5"/>
      <c r="N91" s="5"/>
      <c r="O91" s="5"/>
      <c r="P91" s="5"/>
      <c r="Q91" s="5"/>
      <c r="R91" s="5"/>
      <c r="S91" s="5"/>
    </row>
    <row r="92" spans="1:19" ht="15.75" customHeight="1">
      <c r="A92" s="5"/>
      <c r="B92" s="5"/>
      <c r="C92" s="5"/>
      <c r="D92" s="5"/>
      <c r="E92" s="5"/>
      <c r="F92" s="5"/>
      <c r="G92" s="5"/>
      <c r="H92" s="5"/>
      <c r="I92" s="5"/>
      <c r="J92" s="5"/>
      <c r="K92" s="5"/>
      <c r="L92" s="5"/>
      <c r="M92" s="5"/>
      <c r="N92" s="5"/>
      <c r="O92" s="5"/>
      <c r="P92" s="5"/>
      <c r="Q92" s="5"/>
      <c r="R92" s="5"/>
      <c r="S92" s="5"/>
    </row>
    <row r="93" spans="1:19" ht="15.75" customHeight="1">
      <c r="A93" s="5"/>
      <c r="B93" s="5"/>
      <c r="C93" s="5"/>
      <c r="D93" s="5"/>
      <c r="E93" s="5"/>
      <c r="F93" s="5"/>
      <c r="G93" s="5"/>
      <c r="H93" s="5"/>
      <c r="I93" s="5"/>
      <c r="J93" s="5"/>
      <c r="K93" s="5"/>
      <c r="L93" s="5"/>
      <c r="M93" s="5"/>
      <c r="N93" s="5"/>
      <c r="O93" s="5"/>
      <c r="P93" s="5"/>
      <c r="Q93" s="5"/>
      <c r="R93" s="5"/>
      <c r="S93" s="5"/>
    </row>
    <row r="94" spans="1:19" ht="15.75" customHeight="1">
      <c r="A94" s="5"/>
      <c r="B94" s="5"/>
      <c r="C94" s="5"/>
      <c r="D94" s="5"/>
      <c r="E94" s="5"/>
      <c r="F94" s="5"/>
      <c r="G94" s="5"/>
      <c r="H94" s="5"/>
      <c r="I94" s="5"/>
      <c r="J94" s="5"/>
      <c r="K94" s="5"/>
      <c r="L94" s="5"/>
      <c r="M94" s="5"/>
      <c r="N94" s="5"/>
      <c r="O94" s="5"/>
      <c r="P94" s="5"/>
      <c r="Q94" s="5"/>
      <c r="R94" s="5"/>
      <c r="S94" s="5"/>
    </row>
    <row r="95" spans="1:19" ht="15.75" customHeight="1">
      <c r="A95" s="5"/>
      <c r="B95" s="5"/>
      <c r="C95" s="5"/>
      <c r="D95" s="5"/>
      <c r="E95" s="5"/>
      <c r="F95" s="5"/>
      <c r="G95" s="5"/>
      <c r="H95" s="5"/>
      <c r="I95" s="5"/>
      <c r="J95" s="5"/>
      <c r="K95" s="5"/>
      <c r="L95" s="5"/>
      <c r="M95" s="5"/>
      <c r="N95" s="5"/>
      <c r="O95" s="5"/>
      <c r="P95" s="5"/>
      <c r="Q95" s="5"/>
      <c r="R95" s="5"/>
      <c r="S95" s="5"/>
    </row>
    <row r="96" spans="1:19" ht="15.75" customHeight="1">
      <c r="A96" s="5"/>
      <c r="B96" s="5"/>
      <c r="C96" s="5"/>
      <c r="D96" s="5"/>
      <c r="E96" s="5"/>
      <c r="F96" s="5"/>
      <c r="G96" s="5"/>
      <c r="H96" s="5"/>
      <c r="I96" s="5"/>
      <c r="J96" s="5"/>
      <c r="K96" s="5"/>
      <c r="L96" s="5"/>
      <c r="M96" s="5"/>
      <c r="N96" s="5"/>
      <c r="O96" s="5"/>
      <c r="P96" s="5"/>
      <c r="Q96" s="5"/>
      <c r="R96" s="5"/>
      <c r="S96" s="5"/>
    </row>
    <row r="97" spans="1:19" ht="15.75" customHeight="1">
      <c r="A97" s="5"/>
      <c r="B97" s="5"/>
      <c r="C97" s="5"/>
      <c r="D97" s="5"/>
      <c r="E97" s="5"/>
      <c r="F97" s="5"/>
      <c r="G97" s="5"/>
      <c r="H97" s="5"/>
      <c r="I97" s="5"/>
      <c r="J97" s="5"/>
      <c r="K97" s="5"/>
      <c r="L97" s="5"/>
      <c r="M97" s="5"/>
      <c r="N97" s="5"/>
      <c r="O97" s="5"/>
      <c r="P97" s="5"/>
      <c r="Q97" s="5"/>
      <c r="R97" s="5"/>
      <c r="S97" s="5"/>
    </row>
    <row r="98" spans="1:19" ht="15.75" customHeight="1">
      <c r="A98" s="5"/>
      <c r="B98" s="5"/>
      <c r="C98" s="5"/>
      <c r="D98" s="5"/>
      <c r="E98" s="5"/>
      <c r="F98" s="5"/>
      <c r="G98" s="5"/>
      <c r="H98" s="5"/>
      <c r="I98" s="5"/>
      <c r="J98" s="5"/>
      <c r="K98" s="5"/>
      <c r="L98" s="5"/>
      <c r="M98" s="5"/>
      <c r="N98" s="5"/>
      <c r="O98" s="5"/>
      <c r="P98" s="5"/>
      <c r="Q98" s="5"/>
      <c r="R98" s="5"/>
      <c r="S98" s="5"/>
    </row>
    <row r="99" spans="1:19" ht="15.75" customHeight="1">
      <c r="A99" s="5"/>
      <c r="B99" s="5"/>
      <c r="C99" s="5"/>
      <c r="D99" s="5"/>
      <c r="E99" s="5"/>
      <c r="F99" s="5"/>
      <c r="G99" s="5"/>
      <c r="H99" s="5"/>
      <c r="I99" s="5"/>
      <c r="J99" s="5"/>
      <c r="K99" s="5"/>
      <c r="L99" s="5"/>
      <c r="M99" s="5"/>
      <c r="N99" s="5"/>
      <c r="O99" s="5"/>
      <c r="P99" s="5"/>
      <c r="Q99" s="5"/>
      <c r="R99" s="5"/>
      <c r="S99" s="5"/>
    </row>
    <row r="100" spans="1:19" ht="15.75" customHeight="1">
      <c r="A100" s="5"/>
      <c r="B100" s="5"/>
      <c r="C100" s="5"/>
      <c r="D100" s="5"/>
      <c r="E100" s="5"/>
      <c r="F100" s="5"/>
      <c r="G100" s="5"/>
      <c r="H100" s="5"/>
      <c r="I100" s="5"/>
      <c r="J100" s="5"/>
      <c r="K100" s="5"/>
      <c r="L100" s="5"/>
      <c r="M100" s="5"/>
      <c r="N100" s="5"/>
      <c r="O100" s="5"/>
      <c r="P100" s="5"/>
      <c r="Q100" s="5"/>
      <c r="R100" s="5"/>
      <c r="S100" s="5"/>
    </row>
    <row r="101" spans="1:19" ht="15.75" customHeight="1">
      <c r="A101" s="5"/>
      <c r="B101" s="5"/>
      <c r="C101" s="5"/>
      <c r="D101" s="5"/>
      <c r="E101" s="5"/>
      <c r="F101" s="5"/>
      <c r="G101" s="5"/>
      <c r="H101" s="5"/>
      <c r="I101" s="5"/>
      <c r="J101" s="5"/>
      <c r="K101" s="5"/>
      <c r="L101" s="5"/>
      <c r="M101" s="5"/>
      <c r="N101" s="5"/>
      <c r="O101" s="5"/>
      <c r="P101" s="5"/>
      <c r="Q101" s="5"/>
      <c r="R101" s="5"/>
      <c r="S101" s="5"/>
    </row>
    <row r="102" spans="1:19" ht="15.75" customHeight="1">
      <c r="A102" s="5"/>
      <c r="B102" s="5"/>
      <c r="C102" s="5"/>
      <c r="D102" s="5"/>
      <c r="E102" s="5"/>
      <c r="F102" s="5"/>
      <c r="G102" s="5"/>
      <c r="H102" s="5"/>
      <c r="I102" s="5"/>
      <c r="J102" s="5"/>
      <c r="K102" s="5"/>
      <c r="L102" s="5"/>
      <c r="M102" s="5"/>
      <c r="N102" s="5"/>
      <c r="O102" s="5"/>
      <c r="P102" s="5"/>
      <c r="Q102" s="5"/>
      <c r="R102" s="5"/>
      <c r="S102" s="5"/>
    </row>
    <row r="103" spans="1:19" ht="15.75" customHeight="1">
      <c r="A103" s="5"/>
      <c r="B103" s="5"/>
      <c r="C103" s="5"/>
      <c r="D103" s="5"/>
      <c r="E103" s="5"/>
      <c r="F103" s="5"/>
      <c r="G103" s="5"/>
      <c r="H103" s="5"/>
      <c r="I103" s="5"/>
      <c r="J103" s="5"/>
      <c r="K103" s="5"/>
      <c r="L103" s="5"/>
      <c r="M103" s="5"/>
      <c r="N103" s="5"/>
      <c r="O103" s="5"/>
      <c r="P103" s="5"/>
      <c r="Q103" s="5"/>
      <c r="R103" s="5"/>
      <c r="S103" s="5"/>
    </row>
    <row r="104" spans="1:19" ht="15.75" customHeight="1">
      <c r="A104" s="5"/>
      <c r="B104" s="5"/>
      <c r="C104" s="5"/>
      <c r="D104" s="5"/>
      <c r="E104" s="5"/>
      <c r="F104" s="5"/>
      <c r="G104" s="5"/>
      <c r="H104" s="5"/>
      <c r="I104" s="5"/>
      <c r="J104" s="5"/>
      <c r="K104" s="5"/>
      <c r="L104" s="5"/>
      <c r="M104" s="5"/>
      <c r="N104" s="5"/>
      <c r="O104" s="5"/>
      <c r="P104" s="5"/>
      <c r="Q104" s="5"/>
      <c r="R104" s="5"/>
      <c r="S104" s="5"/>
    </row>
    <row r="105" spans="1:19" ht="15.75" customHeight="1">
      <c r="A105" s="5"/>
      <c r="B105" s="5"/>
      <c r="C105" s="5"/>
      <c r="D105" s="5"/>
      <c r="E105" s="5"/>
      <c r="F105" s="5"/>
      <c r="G105" s="5"/>
      <c r="H105" s="5"/>
      <c r="I105" s="5"/>
      <c r="J105" s="5"/>
      <c r="K105" s="5"/>
      <c r="L105" s="5"/>
      <c r="M105" s="5"/>
      <c r="N105" s="5"/>
      <c r="O105" s="5"/>
      <c r="P105" s="5"/>
      <c r="Q105" s="5"/>
      <c r="R105" s="5"/>
      <c r="S105" s="5"/>
    </row>
    <row r="106" spans="1:19" ht="15.75" customHeight="1">
      <c r="A106" s="5"/>
      <c r="B106" s="5"/>
      <c r="C106" s="5"/>
      <c r="D106" s="5"/>
      <c r="E106" s="5"/>
      <c r="F106" s="5"/>
      <c r="G106" s="5"/>
      <c r="H106" s="5"/>
      <c r="I106" s="5"/>
      <c r="J106" s="5"/>
      <c r="K106" s="5"/>
      <c r="L106" s="5"/>
      <c r="M106" s="5"/>
      <c r="N106" s="5"/>
      <c r="O106" s="5"/>
      <c r="P106" s="5"/>
      <c r="Q106" s="5"/>
      <c r="R106" s="5"/>
      <c r="S106" s="5"/>
    </row>
    <row r="107" spans="1:19" ht="15.75" customHeight="1">
      <c r="A107" s="5"/>
      <c r="B107" s="5"/>
      <c r="C107" s="5"/>
      <c r="D107" s="5"/>
      <c r="E107" s="5"/>
      <c r="F107" s="5"/>
      <c r="G107" s="5"/>
      <c r="H107" s="5"/>
      <c r="I107" s="5"/>
      <c r="J107" s="5"/>
      <c r="K107" s="5"/>
      <c r="L107" s="5"/>
      <c r="M107" s="5"/>
      <c r="N107" s="5"/>
      <c r="O107" s="5"/>
      <c r="P107" s="5"/>
      <c r="Q107" s="5"/>
      <c r="R107" s="5"/>
      <c r="S107" s="5"/>
    </row>
    <row r="108" spans="1:19" ht="15.75" customHeight="1">
      <c r="A108" s="5"/>
      <c r="B108" s="5"/>
      <c r="C108" s="5"/>
      <c r="D108" s="5"/>
      <c r="E108" s="5"/>
      <c r="F108" s="5"/>
      <c r="G108" s="5"/>
      <c r="H108" s="5"/>
      <c r="I108" s="5"/>
      <c r="J108" s="5"/>
      <c r="K108" s="5"/>
      <c r="L108" s="5"/>
      <c r="M108" s="5"/>
      <c r="N108" s="5"/>
      <c r="O108" s="5"/>
      <c r="P108" s="5"/>
      <c r="Q108" s="5"/>
      <c r="R108" s="5"/>
      <c r="S108" s="5"/>
    </row>
    <row r="109" spans="1:19" ht="15.75" customHeight="1">
      <c r="A109" s="5"/>
      <c r="B109" s="5"/>
      <c r="C109" s="5"/>
      <c r="D109" s="5"/>
      <c r="E109" s="5"/>
      <c r="F109" s="5"/>
      <c r="G109" s="5"/>
      <c r="H109" s="5"/>
      <c r="I109" s="5"/>
      <c r="J109" s="5"/>
      <c r="K109" s="5"/>
      <c r="L109" s="5"/>
      <c r="M109" s="5"/>
      <c r="N109" s="5"/>
      <c r="O109" s="5"/>
      <c r="P109" s="5"/>
      <c r="Q109" s="5"/>
      <c r="R109" s="5"/>
      <c r="S109" s="5"/>
    </row>
    <row r="110" spans="1:19" ht="15.75" customHeight="1">
      <c r="A110" s="5"/>
      <c r="B110" s="5"/>
      <c r="C110" s="5"/>
      <c r="D110" s="5"/>
      <c r="E110" s="5"/>
      <c r="F110" s="5"/>
      <c r="G110" s="5"/>
      <c r="H110" s="5"/>
      <c r="I110" s="5"/>
      <c r="J110" s="5"/>
      <c r="K110" s="5"/>
      <c r="L110" s="5"/>
      <c r="M110" s="5"/>
      <c r="N110" s="5"/>
      <c r="O110" s="5"/>
      <c r="P110" s="5"/>
      <c r="Q110" s="5"/>
      <c r="R110" s="5"/>
      <c r="S110" s="5"/>
    </row>
    <row r="111" spans="1:19" ht="15.75" customHeight="1">
      <c r="A111" s="5"/>
      <c r="B111" s="5"/>
      <c r="C111" s="5"/>
      <c r="D111" s="5"/>
      <c r="E111" s="5"/>
      <c r="F111" s="5"/>
      <c r="G111" s="5"/>
      <c r="H111" s="5"/>
      <c r="I111" s="5"/>
      <c r="J111" s="5"/>
      <c r="K111" s="5"/>
      <c r="L111" s="5"/>
      <c r="M111" s="5"/>
      <c r="N111" s="5"/>
      <c r="O111" s="5"/>
      <c r="P111" s="5"/>
      <c r="Q111" s="5"/>
      <c r="R111" s="5"/>
      <c r="S111" s="5"/>
    </row>
    <row r="112" spans="1:19" ht="15.75" customHeight="1">
      <c r="A112" s="5"/>
      <c r="B112" s="5"/>
      <c r="C112" s="5"/>
      <c r="D112" s="5"/>
      <c r="E112" s="5"/>
      <c r="F112" s="5"/>
      <c r="G112" s="5"/>
      <c r="H112" s="5"/>
      <c r="I112" s="5"/>
      <c r="J112" s="5"/>
      <c r="K112" s="5"/>
      <c r="L112" s="5"/>
      <c r="M112" s="5"/>
      <c r="N112" s="5"/>
      <c r="O112" s="5"/>
      <c r="P112" s="5"/>
      <c r="Q112" s="5"/>
      <c r="R112" s="5"/>
      <c r="S112" s="5"/>
    </row>
    <row r="113" spans="1:19" ht="15.75" customHeight="1">
      <c r="A113" s="5"/>
      <c r="B113" s="5"/>
      <c r="C113" s="5"/>
      <c r="D113" s="5"/>
      <c r="E113" s="5"/>
      <c r="F113" s="5"/>
      <c r="G113" s="5"/>
      <c r="H113" s="5"/>
      <c r="I113" s="5"/>
      <c r="J113" s="5"/>
      <c r="K113" s="5"/>
      <c r="L113" s="5"/>
      <c r="M113" s="5"/>
      <c r="N113" s="5"/>
      <c r="O113" s="5"/>
      <c r="P113" s="5"/>
      <c r="Q113" s="5"/>
      <c r="R113" s="5"/>
      <c r="S113" s="5"/>
    </row>
    <row r="114" spans="1:19" ht="15.75" customHeight="1">
      <c r="A114" s="5"/>
      <c r="B114" s="5"/>
      <c r="C114" s="5"/>
      <c r="D114" s="5"/>
      <c r="E114" s="5"/>
      <c r="F114" s="5"/>
      <c r="G114" s="5"/>
      <c r="H114" s="5"/>
      <c r="I114" s="5"/>
      <c r="J114" s="5"/>
      <c r="K114" s="5"/>
      <c r="L114" s="5"/>
      <c r="M114" s="5"/>
      <c r="N114" s="5"/>
      <c r="O114" s="5"/>
      <c r="P114" s="5"/>
      <c r="Q114" s="5"/>
      <c r="R114" s="5"/>
      <c r="S114" s="5"/>
    </row>
    <row r="115" spans="1:19" ht="15.75" customHeight="1">
      <c r="A115" s="5"/>
      <c r="B115" s="5"/>
      <c r="C115" s="5"/>
      <c r="D115" s="5"/>
      <c r="E115" s="5"/>
      <c r="F115" s="5"/>
      <c r="G115" s="5"/>
      <c r="H115" s="5"/>
      <c r="I115" s="5"/>
      <c r="J115" s="5"/>
      <c r="K115" s="5"/>
      <c r="L115" s="5"/>
      <c r="M115" s="5"/>
      <c r="N115" s="5"/>
      <c r="O115" s="5"/>
      <c r="P115" s="5"/>
      <c r="Q115" s="5"/>
      <c r="R115" s="5"/>
      <c r="S115" s="5"/>
    </row>
    <row r="116" spans="1:19" ht="15.75" customHeight="1">
      <c r="A116" s="5"/>
      <c r="B116" s="5"/>
      <c r="C116" s="5"/>
      <c r="D116" s="5"/>
      <c r="E116" s="5"/>
      <c r="F116" s="5"/>
      <c r="G116" s="5"/>
      <c r="H116" s="5"/>
      <c r="I116" s="5"/>
      <c r="J116" s="5"/>
      <c r="K116" s="5"/>
      <c r="L116" s="5"/>
      <c r="M116" s="5"/>
      <c r="N116" s="5"/>
      <c r="O116" s="5"/>
      <c r="P116" s="5"/>
      <c r="Q116" s="5"/>
      <c r="R116" s="5"/>
      <c r="S116" s="5"/>
    </row>
    <row r="117" spans="1:19" ht="15.75" customHeight="1">
      <c r="A117" s="5"/>
      <c r="B117" s="5"/>
      <c r="C117" s="5"/>
      <c r="D117" s="5"/>
      <c r="E117" s="5"/>
      <c r="F117" s="5"/>
      <c r="G117" s="5"/>
      <c r="H117" s="5"/>
      <c r="I117" s="5"/>
      <c r="J117" s="5"/>
      <c r="K117" s="5"/>
      <c r="L117" s="5"/>
      <c r="M117" s="5"/>
      <c r="N117" s="5"/>
      <c r="O117" s="5"/>
      <c r="P117" s="5"/>
      <c r="Q117" s="5"/>
      <c r="R117" s="5"/>
      <c r="S117" s="5"/>
    </row>
    <row r="118" spans="1:19" ht="15.75" customHeight="1">
      <c r="A118" s="5"/>
      <c r="B118" s="5"/>
      <c r="C118" s="5"/>
      <c r="D118" s="5"/>
      <c r="E118" s="5"/>
      <c r="F118" s="5"/>
      <c r="G118" s="5"/>
      <c r="H118" s="5"/>
      <c r="I118" s="5"/>
      <c r="J118" s="5"/>
      <c r="K118" s="5"/>
      <c r="L118" s="5"/>
      <c r="M118" s="5"/>
      <c r="N118" s="5"/>
      <c r="O118" s="5"/>
      <c r="P118" s="5"/>
      <c r="Q118" s="5"/>
      <c r="R118" s="5"/>
      <c r="S118" s="5"/>
    </row>
    <row r="119" spans="1:19" ht="15.75" customHeight="1">
      <c r="A119" s="5"/>
      <c r="B119" s="5"/>
      <c r="C119" s="5"/>
      <c r="D119" s="5"/>
      <c r="E119" s="5"/>
      <c r="F119" s="5"/>
      <c r="G119" s="5"/>
      <c r="H119" s="5"/>
      <c r="I119" s="5"/>
      <c r="J119" s="5"/>
      <c r="K119" s="5"/>
      <c r="L119" s="5"/>
      <c r="M119" s="5"/>
      <c r="N119" s="5"/>
      <c r="O119" s="5"/>
      <c r="P119" s="5"/>
      <c r="Q119" s="5"/>
      <c r="R119" s="5"/>
      <c r="S119" s="5"/>
    </row>
    <row r="120" spans="1:19" ht="15.75" customHeight="1">
      <c r="A120" s="5"/>
      <c r="B120" s="5"/>
      <c r="C120" s="5"/>
      <c r="D120" s="5"/>
      <c r="E120" s="5"/>
      <c r="F120" s="5"/>
      <c r="G120" s="5"/>
      <c r="H120" s="5"/>
      <c r="I120" s="5"/>
      <c r="J120" s="5"/>
      <c r="K120" s="5"/>
      <c r="L120" s="5"/>
      <c r="M120" s="5"/>
      <c r="N120" s="5"/>
      <c r="O120" s="5"/>
      <c r="P120" s="5"/>
      <c r="Q120" s="5"/>
      <c r="R120" s="5"/>
      <c r="S120" s="5"/>
    </row>
    <row r="121" spans="1:19" ht="15.75" customHeight="1">
      <c r="A121" s="5"/>
      <c r="B121" s="5"/>
      <c r="C121" s="5"/>
      <c r="D121" s="5"/>
      <c r="E121" s="5"/>
      <c r="F121" s="5"/>
      <c r="G121" s="5"/>
      <c r="H121" s="5"/>
      <c r="I121" s="5"/>
      <c r="J121" s="5"/>
      <c r="K121" s="5"/>
      <c r="L121" s="5"/>
      <c r="M121" s="5"/>
      <c r="N121" s="5"/>
      <c r="O121" s="5"/>
      <c r="P121" s="5"/>
      <c r="Q121" s="5"/>
      <c r="R121" s="5"/>
      <c r="S121" s="5"/>
    </row>
    <row r="122" spans="1:19" ht="15.75" customHeight="1">
      <c r="A122" s="5"/>
      <c r="B122" s="5"/>
      <c r="C122" s="5"/>
      <c r="D122" s="5"/>
      <c r="E122" s="5"/>
      <c r="F122" s="5"/>
      <c r="G122" s="5"/>
      <c r="H122" s="5"/>
      <c r="I122" s="5"/>
      <c r="J122" s="5"/>
      <c r="K122" s="5"/>
      <c r="L122" s="5"/>
      <c r="M122" s="5"/>
      <c r="N122" s="5"/>
      <c r="O122" s="5"/>
      <c r="P122" s="5"/>
      <c r="Q122" s="5"/>
      <c r="R122" s="5"/>
      <c r="S122" s="5"/>
    </row>
    <row r="123" spans="1:19" ht="15.75" customHeight="1">
      <c r="A123" s="5"/>
      <c r="B123" s="5"/>
      <c r="C123" s="5"/>
      <c r="D123" s="5"/>
      <c r="E123" s="5"/>
      <c r="F123" s="5"/>
      <c r="G123" s="5"/>
      <c r="H123" s="5"/>
      <c r="I123" s="5"/>
      <c r="J123" s="5"/>
      <c r="K123" s="5"/>
      <c r="L123" s="5"/>
      <c r="M123" s="5"/>
      <c r="N123" s="5"/>
      <c r="O123" s="5"/>
      <c r="P123" s="5"/>
      <c r="Q123" s="5"/>
      <c r="R123" s="5"/>
      <c r="S123" s="5"/>
    </row>
    <row r="124" spans="1:19" ht="15.75" customHeight="1">
      <c r="A124" s="5"/>
      <c r="B124" s="5"/>
      <c r="C124" s="5"/>
      <c r="D124" s="5"/>
      <c r="E124" s="5"/>
      <c r="F124" s="5"/>
      <c r="G124" s="5"/>
      <c r="H124" s="5"/>
      <c r="I124" s="5"/>
      <c r="J124" s="5"/>
      <c r="K124" s="5"/>
      <c r="L124" s="5"/>
      <c r="M124" s="5"/>
      <c r="N124" s="5"/>
      <c r="O124" s="5"/>
      <c r="P124" s="5"/>
      <c r="Q124" s="5"/>
      <c r="R124" s="5"/>
      <c r="S124" s="5"/>
    </row>
    <row r="125" spans="1:19" ht="15.75" customHeight="1">
      <c r="A125" s="5"/>
      <c r="B125" s="5"/>
      <c r="C125" s="5"/>
      <c r="D125" s="5"/>
      <c r="E125" s="5"/>
      <c r="F125" s="5"/>
      <c r="G125" s="5"/>
      <c r="H125" s="5"/>
      <c r="I125" s="5"/>
      <c r="J125" s="5"/>
      <c r="K125" s="5"/>
      <c r="L125" s="5"/>
      <c r="M125" s="5"/>
      <c r="N125" s="5"/>
      <c r="O125" s="5"/>
      <c r="P125" s="5"/>
      <c r="Q125" s="5"/>
      <c r="R125" s="5"/>
      <c r="S125" s="5"/>
    </row>
    <row r="126" spans="1:19" ht="15.75" customHeight="1">
      <c r="A126" s="5"/>
      <c r="B126" s="5"/>
      <c r="C126" s="5"/>
      <c r="D126" s="5"/>
      <c r="E126" s="5"/>
      <c r="F126" s="5"/>
      <c r="G126" s="5"/>
      <c r="H126" s="5"/>
      <c r="I126" s="5"/>
      <c r="J126" s="5"/>
      <c r="K126" s="5"/>
      <c r="L126" s="5"/>
      <c r="M126" s="5"/>
      <c r="N126" s="5"/>
      <c r="O126" s="5"/>
      <c r="P126" s="5"/>
      <c r="Q126" s="5"/>
      <c r="R126" s="5"/>
      <c r="S126" s="5"/>
    </row>
    <row r="127" spans="1:19" ht="15.75" customHeight="1">
      <c r="A127" s="5"/>
      <c r="B127" s="5"/>
      <c r="C127" s="5"/>
      <c r="D127" s="5"/>
      <c r="E127" s="5"/>
      <c r="F127" s="5"/>
      <c r="G127" s="5"/>
      <c r="H127" s="5"/>
      <c r="I127" s="5"/>
      <c r="J127" s="5"/>
      <c r="K127" s="5"/>
      <c r="L127" s="5"/>
      <c r="M127" s="5"/>
      <c r="N127" s="5"/>
      <c r="O127" s="5"/>
      <c r="P127" s="5"/>
      <c r="Q127" s="5"/>
      <c r="R127" s="5"/>
      <c r="S127" s="5"/>
    </row>
    <row r="128" spans="1:19" ht="15.75" customHeight="1">
      <c r="A128" s="5"/>
      <c r="B128" s="5"/>
      <c r="C128" s="5"/>
      <c r="D128" s="5"/>
      <c r="E128" s="5"/>
      <c r="F128" s="5"/>
      <c r="G128" s="5"/>
      <c r="H128" s="5"/>
      <c r="I128" s="5"/>
      <c r="J128" s="5"/>
      <c r="K128" s="5"/>
      <c r="L128" s="5"/>
      <c r="M128" s="5"/>
      <c r="N128" s="5"/>
      <c r="O128" s="5"/>
      <c r="P128" s="5"/>
      <c r="Q128" s="5"/>
      <c r="R128" s="5"/>
      <c r="S128" s="5"/>
    </row>
    <row r="129" spans="1:19" ht="15.75" customHeight="1">
      <c r="A129" s="5"/>
      <c r="B129" s="5"/>
      <c r="C129" s="5"/>
      <c r="D129" s="5"/>
      <c r="E129" s="5"/>
      <c r="F129" s="5"/>
      <c r="G129" s="5"/>
      <c r="H129" s="5"/>
      <c r="I129" s="5"/>
      <c r="J129" s="5"/>
      <c r="K129" s="5"/>
      <c r="L129" s="5"/>
      <c r="M129" s="5"/>
      <c r="N129" s="5"/>
      <c r="O129" s="5"/>
      <c r="P129" s="5"/>
      <c r="Q129" s="5"/>
      <c r="R129" s="5"/>
      <c r="S129" s="5"/>
    </row>
    <row r="130" spans="1:19" ht="15.75" customHeight="1">
      <c r="A130" s="5"/>
      <c r="B130" s="5"/>
      <c r="C130" s="5"/>
      <c r="D130" s="5"/>
      <c r="E130" s="5"/>
      <c r="F130" s="5"/>
      <c r="G130" s="5"/>
      <c r="H130" s="5"/>
      <c r="I130" s="5"/>
      <c r="J130" s="5"/>
      <c r="K130" s="5"/>
      <c r="L130" s="5"/>
      <c r="M130" s="5"/>
      <c r="N130" s="5"/>
      <c r="O130" s="5"/>
      <c r="P130" s="5"/>
      <c r="Q130" s="5"/>
      <c r="R130" s="5"/>
      <c r="S130" s="5"/>
    </row>
    <row r="131" spans="1:19" ht="15.75" customHeight="1">
      <c r="A131" s="5"/>
      <c r="B131" s="5"/>
      <c r="C131" s="5"/>
      <c r="D131" s="5"/>
      <c r="E131" s="5"/>
      <c r="F131" s="5"/>
      <c r="G131" s="5"/>
      <c r="H131" s="5"/>
      <c r="I131" s="5"/>
      <c r="J131" s="5"/>
      <c r="K131" s="5"/>
      <c r="L131" s="5"/>
      <c r="M131" s="5"/>
      <c r="N131" s="5"/>
      <c r="O131" s="5"/>
      <c r="P131" s="5"/>
      <c r="Q131" s="5"/>
      <c r="R131" s="5"/>
      <c r="S131" s="5"/>
    </row>
    <row r="132" spans="1:19" ht="15.75" customHeight="1">
      <c r="A132" s="5"/>
      <c r="B132" s="5"/>
      <c r="C132" s="5"/>
      <c r="D132" s="5"/>
      <c r="E132" s="5"/>
      <c r="F132" s="5"/>
      <c r="G132" s="5"/>
      <c r="H132" s="5"/>
      <c r="I132" s="5"/>
      <c r="J132" s="5"/>
      <c r="K132" s="5"/>
      <c r="L132" s="5"/>
      <c r="M132" s="5"/>
      <c r="N132" s="5"/>
      <c r="O132" s="5"/>
      <c r="P132" s="5"/>
      <c r="Q132" s="5"/>
      <c r="R132" s="5"/>
      <c r="S132" s="5"/>
    </row>
    <row r="133" spans="1:19" ht="15.75" customHeight="1">
      <c r="A133" s="5"/>
      <c r="B133" s="5"/>
      <c r="C133" s="5"/>
      <c r="D133" s="5"/>
      <c r="E133" s="5"/>
      <c r="F133" s="5"/>
      <c r="G133" s="5"/>
      <c r="H133" s="5"/>
      <c r="I133" s="5"/>
      <c r="J133" s="5"/>
      <c r="K133" s="5"/>
      <c r="L133" s="5"/>
      <c r="M133" s="5"/>
      <c r="N133" s="5"/>
      <c r="O133" s="5"/>
      <c r="P133" s="5"/>
      <c r="Q133" s="5"/>
      <c r="R133" s="5"/>
      <c r="S133" s="5"/>
    </row>
    <row r="134" spans="1:19" ht="15.75" customHeight="1">
      <c r="A134" s="5"/>
      <c r="B134" s="5"/>
      <c r="C134" s="5"/>
      <c r="D134" s="5"/>
      <c r="E134" s="5"/>
      <c r="F134" s="5"/>
      <c r="G134" s="5"/>
      <c r="H134" s="5"/>
      <c r="I134" s="5"/>
      <c r="J134" s="5"/>
      <c r="K134" s="5"/>
      <c r="L134" s="5"/>
      <c r="M134" s="5"/>
      <c r="N134" s="5"/>
      <c r="O134" s="5"/>
      <c r="P134" s="5"/>
      <c r="Q134" s="5"/>
      <c r="R134" s="5"/>
      <c r="S134" s="5"/>
    </row>
    <row r="135" spans="1:19" ht="15.75" customHeight="1">
      <c r="A135" s="5"/>
      <c r="B135" s="5"/>
      <c r="C135" s="5"/>
      <c r="D135" s="5"/>
      <c r="E135" s="5"/>
      <c r="F135" s="5"/>
      <c r="G135" s="5"/>
      <c r="H135" s="5"/>
      <c r="I135" s="5"/>
      <c r="J135" s="5"/>
      <c r="K135" s="5"/>
      <c r="L135" s="5"/>
      <c r="M135" s="5"/>
      <c r="N135" s="5"/>
      <c r="O135" s="5"/>
      <c r="P135" s="5"/>
      <c r="Q135" s="5"/>
      <c r="R135" s="5"/>
      <c r="S135" s="5"/>
    </row>
    <row r="136" spans="1:19" ht="15.75" customHeight="1">
      <c r="A136" s="5"/>
      <c r="B136" s="5"/>
      <c r="C136" s="5"/>
      <c r="D136" s="5"/>
      <c r="E136" s="5"/>
      <c r="F136" s="5"/>
      <c r="G136" s="5"/>
      <c r="H136" s="5"/>
      <c r="I136" s="5"/>
      <c r="J136" s="5"/>
      <c r="K136" s="5"/>
      <c r="L136" s="5"/>
      <c r="M136" s="5"/>
      <c r="N136" s="5"/>
      <c r="O136" s="5"/>
      <c r="P136" s="5"/>
      <c r="Q136" s="5"/>
      <c r="R136" s="5"/>
      <c r="S136" s="5"/>
    </row>
    <row r="137" spans="1:19" ht="15.75" customHeight="1">
      <c r="A137" s="5"/>
      <c r="B137" s="5"/>
      <c r="C137" s="5"/>
      <c r="D137" s="5"/>
      <c r="E137" s="5"/>
      <c r="F137" s="5"/>
      <c r="G137" s="5"/>
      <c r="H137" s="5"/>
      <c r="I137" s="5"/>
      <c r="J137" s="5"/>
      <c r="K137" s="5"/>
      <c r="L137" s="5"/>
      <c r="M137" s="5"/>
      <c r="N137" s="5"/>
      <c r="O137" s="5"/>
      <c r="P137" s="5"/>
      <c r="Q137" s="5"/>
      <c r="R137" s="5"/>
      <c r="S137" s="5"/>
    </row>
    <row r="138" spans="1:19" ht="15.75" customHeight="1">
      <c r="A138" s="5"/>
      <c r="B138" s="5"/>
      <c r="C138" s="5"/>
      <c r="D138" s="5"/>
      <c r="E138" s="5"/>
      <c r="F138" s="5"/>
      <c r="G138" s="5"/>
      <c r="H138" s="5"/>
      <c r="I138" s="5"/>
      <c r="J138" s="5"/>
      <c r="K138" s="5"/>
      <c r="L138" s="5"/>
      <c r="M138" s="5"/>
      <c r="N138" s="5"/>
      <c r="O138" s="5"/>
      <c r="P138" s="5"/>
      <c r="Q138" s="5"/>
      <c r="R138" s="5"/>
      <c r="S138" s="5"/>
    </row>
    <row r="139" spans="1:19" ht="15.75" customHeight="1">
      <c r="A139" s="5"/>
      <c r="B139" s="5"/>
      <c r="C139" s="5"/>
      <c r="D139" s="5"/>
      <c r="E139" s="5"/>
      <c r="F139" s="5"/>
      <c r="G139" s="5"/>
      <c r="H139" s="5"/>
      <c r="I139" s="5"/>
      <c r="J139" s="5"/>
      <c r="K139" s="5"/>
      <c r="L139" s="5"/>
      <c r="M139" s="5"/>
      <c r="N139" s="5"/>
      <c r="O139" s="5"/>
      <c r="P139" s="5"/>
      <c r="Q139" s="5"/>
      <c r="R139" s="5"/>
      <c r="S139" s="5"/>
    </row>
    <row r="140" spans="1:19" ht="15.75" customHeight="1">
      <c r="A140" s="5"/>
      <c r="B140" s="5"/>
      <c r="C140" s="5"/>
      <c r="D140" s="5"/>
      <c r="E140" s="5"/>
      <c r="F140" s="5"/>
      <c r="G140" s="5"/>
      <c r="H140" s="5"/>
      <c r="I140" s="5"/>
      <c r="J140" s="5"/>
      <c r="K140" s="5"/>
      <c r="L140" s="5"/>
      <c r="M140" s="5"/>
      <c r="N140" s="5"/>
      <c r="O140" s="5"/>
      <c r="P140" s="5"/>
      <c r="Q140" s="5"/>
      <c r="R140" s="5"/>
      <c r="S140" s="5"/>
    </row>
    <row r="141" spans="1:19" ht="15.75" customHeight="1">
      <c r="A141" s="5"/>
      <c r="B141" s="5"/>
      <c r="C141" s="5"/>
      <c r="D141" s="5"/>
      <c r="E141" s="5"/>
      <c r="F141" s="5"/>
      <c r="G141" s="5"/>
      <c r="H141" s="5"/>
      <c r="I141" s="5"/>
      <c r="J141" s="5"/>
      <c r="K141" s="5"/>
      <c r="L141" s="5"/>
      <c r="M141" s="5"/>
      <c r="N141" s="5"/>
      <c r="O141" s="5"/>
      <c r="P141" s="5"/>
      <c r="Q141" s="5"/>
      <c r="R141" s="5"/>
      <c r="S141" s="5"/>
    </row>
    <row r="142" spans="1:19" ht="15.75" customHeight="1">
      <c r="A142" s="5"/>
      <c r="B142" s="5"/>
      <c r="C142" s="5"/>
      <c r="D142" s="5"/>
      <c r="E142" s="5"/>
      <c r="F142" s="5"/>
      <c r="G142" s="5"/>
      <c r="H142" s="5"/>
      <c r="I142" s="5"/>
      <c r="J142" s="5"/>
      <c r="K142" s="5"/>
      <c r="L142" s="5"/>
      <c r="M142" s="5"/>
      <c r="N142" s="5"/>
      <c r="O142" s="5"/>
      <c r="P142" s="5"/>
      <c r="Q142" s="5"/>
      <c r="R142" s="5"/>
      <c r="S142" s="5"/>
    </row>
    <row r="143" spans="1:19" ht="15.75" customHeight="1">
      <c r="A143" s="5"/>
      <c r="B143" s="5"/>
      <c r="C143" s="5"/>
      <c r="D143" s="5"/>
      <c r="E143" s="5"/>
      <c r="F143" s="5"/>
      <c r="G143" s="5"/>
      <c r="H143" s="5"/>
      <c r="I143" s="5"/>
      <c r="J143" s="5"/>
      <c r="K143" s="5"/>
      <c r="L143" s="5"/>
      <c r="M143" s="5"/>
      <c r="N143" s="5"/>
      <c r="O143" s="5"/>
      <c r="P143" s="5"/>
      <c r="Q143" s="5"/>
      <c r="R143" s="5"/>
      <c r="S143" s="5"/>
    </row>
    <row r="144" spans="1:19" ht="15.75" customHeight="1">
      <c r="A144" s="5"/>
      <c r="B144" s="5"/>
      <c r="C144" s="5"/>
      <c r="D144" s="5"/>
      <c r="E144" s="5"/>
      <c r="F144" s="5"/>
      <c r="G144" s="5"/>
      <c r="H144" s="5"/>
      <c r="I144" s="5"/>
      <c r="J144" s="5"/>
      <c r="K144" s="5"/>
      <c r="L144" s="5"/>
      <c r="M144" s="5"/>
      <c r="N144" s="5"/>
      <c r="O144" s="5"/>
      <c r="P144" s="5"/>
      <c r="Q144" s="5"/>
      <c r="R144" s="5"/>
      <c r="S144" s="5"/>
    </row>
    <row r="145" spans="1:19" ht="15.75" customHeight="1">
      <c r="A145" s="5"/>
      <c r="B145" s="5"/>
      <c r="C145" s="5"/>
      <c r="D145" s="5"/>
      <c r="E145" s="5"/>
      <c r="F145" s="5"/>
      <c r="G145" s="5"/>
      <c r="H145" s="5"/>
      <c r="I145" s="5"/>
      <c r="J145" s="5"/>
      <c r="K145" s="5"/>
      <c r="L145" s="5"/>
      <c r="M145" s="5"/>
      <c r="N145" s="5"/>
      <c r="O145" s="5"/>
      <c r="P145" s="5"/>
      <c r="Q145" s="5"/>
      <c r="R145" s="5"/>
      <c r="S145" s="5"/>
    </row>
    <row r="146" spans="1:19" ht="15.75" customHeight="1">
      <c r="A146" s="5"/>
      <c r="B146" s="5"/>
      <c r="C146" s="5"/>
      <c r="D146" s="5"/>
      <c r="E146" s="5"/>
      <c r="F146" s="5"/>
      <c r="G146" s="5"/>
      <c r="H146" s="5"/>
      <c r="I146" s="5"/>
      <c r="J146" s="5"/>
      <c r="K146" s="5"/>
      <c r="L146" s="5"/>
      <c r="M146" s="5"/>
      <c r="N146" s="5"/>
      <c r="O146" s="5"/>
      <c r="P146" s="5"/>
      <c r="Q146" s="5"/>
      <c r="R146" s="5"/>
      <c r="S146" s="5"/>
    </row>
    <row r="147" spans="1:19" ht="15.75" customHeight="1">
      <c r="A147" s="5"/>
      <c r="B147" s="5"/>
      <c r="C147" s="5"/>
      <c r="D147" s="5"/>
      <c r="E147" s="5"/>
      <c r="F147" s="5"/>
      <c r="G147" s="5"/>
      <c r="H147" s="5"/>
      <c r="I147" s="5"/>
      <c r="J147" s="5"/>
      <c r="K147" s="5"/>
      <c r="L147" s="5"/>
      <c r="M147" s="5"/>
      <c r="N147" s="5"/>
      <c r="O147" s="5"/>
      <c r="P147" s="5"/>
      <c r="Q147" s="5"/>
      <c r="R147" s="5"/>
      <c r="S147" s="5"/>
    </row>
    <row r="148" spans="1:19" ht="15.75" customHeight="1">
      <c r="A148" s="5"/>
      <c r="B148" s="5"/>
      <c r="C148" s="5"/>
      <c r="D148" s="5"/>
      <c r="E148" s="5"/>
      <c r="F148" s="5"/>
      <c r="G148" s="5"/>
      <c r="H148" s="5"/>
      <c r="I148" s="5"/>
      <c r="J148" s="5"/>
      <c r="K148" s="5"/>
      <c r="L148" s="5"/>
      <c r="M148" s="5"/>
      <c r="N148" s="5"/>
      <c r="O148" s="5"/>
      <c r="P148" s="5"/>
      <c r="Q148" s="5"/>
      <c r="R148" s="5"/>
      <c r="S148" s="5"/>
    </row>
    <row r="149" spans="1:19" ht="15.75" customHeight="1">
      <c r="A149" s="5"/>
      <c r="B149" s="5"/>
      <c r="C149" s="5"/>
      <c r="D149" s="5"/>
      <c r="E149" s="5"/>
      <c r="F149" s="5"/>
      <c r="G149" s="5"/>
      <c r="H149" s="5"/>
      <c r="I149" s="5"/>
      <c r="J149" s="5"/>
      <c r="K149" s="5"/>
      <c r="L149" s="5"/>
      <c r="M149" s="5"/>
      <c r="N149" s="5"/>
      <c r="O149" s="5"/>
      <c r="P149" s="5"/>
      <c r="Q149" s="5"/>
      <c r="R149" s="5"/>
      <c r="S149" s="5"/>
    </row>
    <row r="150" spans="1:19" ht="15.75" customHeight="1">
      <c r="A150" s="5"/>
      <c r="B150" s="5"/>
      <c r="C150" s="5"/>
      <c r="D150" s="5"/>
      <c r="E150" s="5"/>
      <c r="F150" s="5"/>
      <c r="G150" s="5"/>
      <c r="H150" s="5"/>
      <c r="I150" s="5"/>
      <c r="J150" s="5"/>
      <c r="K150" s="5"/>
      <c r="L150" s="5"/>
      <c r="M150" s="5"/>
      <c r="N150" s="5"/>
      <c r="O150" s="5"/>
      <c r="P150" s="5"/>
      <c r="Q150" s="5"/>
      <c r="R150" s="5"/>
      <c r="S150" s="5"/>
    </row>
    <row r="151" spans="1:19" ht="15.75" customHeight="1">
      <c r="A151" s="5"/>
      <c r="B151" s="5"/>
      <c r="C151" s="5"/>
      <c r="D151" s="5"/>
      <c r="E151" s="5"/>
      <c r="F151" s="5"/>
      <c r="G151" s="5"/>
      <c r="H151" s="5"/>
      <c r="I151" s="5"/>
      <c r="J151" s="5"/>
      <c r="K151" s="5"/>
      <c r="L151" s="5"/>
      <c r="M151" s="5"/>
      <c r="N151" s="5"/>
      <c r="O151" s="5"/>
      <c r="P151" s="5"/>
      <c r="Q151" s="5"/>
      <c r="R151" s="5"/>
      <c r="S151" s="5"/>
    </row>
    <row r="152" spans="1:19" ht="15.75" customHeight="1">
      <c r="A152" s="5"/>
      <c r="B152" s="5"/>
      <c r="C152" s="5"/>
      <c r="D152" s="5"/>
      <c r="E152" s="5"/>
      <c r="F152" s="5"/>
      <c r="G152" s="5"/>
      <c r="H152" s="5"/>
      <c r="I152" s="5"/>
      <c r="J152" s="5"/>
      <c r="K152" s="5"/>
      <c r="L152" s="5"/>
      <c r="M152" s="5"/>
      <c r="N152" s="5"/>
      <c r="O152" s="5"/>
      <c r="P152" s="5"/>
      <c r="Q152" s="5"/>
      <c r="R152" s="5"/>
      <c r="S152" s="5"/>
    </row>
    <row r="153" spans="1:19" ht="15.75" customHeight="1">
      <c r="A153" s="5"/>
      <c r="B153" s="5"/>
      <c r="C153" s="5"/>
      <c r="D153" s="5"/>
      <c r="E153" s="5"/>
      <c r="F153" s="5"/>
      <c r="G153" s="5"/>
      <c r="H153" s="5"/>
      <c r="I153" s="5"/>
      <c r="J153" s="5"/>
      <c r="K153" s="5"/>
      <c r="L153" s="5"/>
      <c r="M153" s="5"/>
      <c r="N153" s="5"/>
      <c r="O153" s="5"/>
      <c r="P153" s="5"/>
      <c r="Q153" s="5"/>
      <c r="R153" s="5"/>
      <c r="S153" s="5"/>
    </row>
    <row r="154" spans="1:19" ht="15.75" customHeight="1">
      <c r="A154" s="5"/>
      <c r="B154" s="5"/>
      <c r="C154" s="5"/>
      <c r="D154" s="5"/>
      <c r="E154" s="5"/>
      <c r="F154" s="5"/>
      <c r="G154" s="5"/>
      <c r="H154" s="5"/>
      <c r="I154" s="5"/>
      <c r="J154" s="5"/>
      <c r="K154" s="5"/>
      <c r="L154" s="5"/>
      <c r="M154" s="5"/>
      <c r="N154" s="5"/>
      <c r="O154" s="5"/>
      <c r="P154" s="5"/>
      <c r="Q154" s="5"/>
      <c r="R154" s="5"/>
      <c r="S154" s="5"/>
    </row>
    <row r="155" spans="1:19" ht="15.75" customHeight="1">
      <c r="A155" s="5"/>
      <c r="B155" s="5"/>
      <c r="C155" s="5"/>
      <c r="D155" s="5"/>
      <c r="E155" s="5"/>
      <c r="F155" s="5"/>
      <c r="G155" s="5"/>
      <c r="H155" s="5"/>
      <c r="I155" s="5"/>
      <c r="J155" s="5"/>
      <c r="K155" s="5"/>
      <c r="L155" s="5"/>
      <c r="M155" s="5"/>
      <c r="N155" s="5"/>
      <c r="O155" s="5"/>
      <c r="P155" s="5"/>
      <c r="Q155" s="5"/>
      <c r="R155" s="5"/>
      <c r="S155" s="5"/>
    </row>
    <row r="156" spans="1:19" ht="15.75" customHeight="1">
      <c r="A156" s="5"/>
      <c r="B156" s="5"/>
      <c r="C156" s="5"/>
      <c r="D156" s="5"/>
      <c r="E156" s="5"/>
      <c r="F156" s="5"/>
      <c r="G156" s="5"/>
      <c r="H156" s="5"/>
      <c r="I156" s="5"/>
      <c r="J156" s="5"/>
      <c r="K156" s="5"/>
      <c r="L156" s="5"/>
      <c r="M156" s="5"/>
      <c r="N156" s="5"/>
      <c r="O156" s="5"/>
      <c r="P156" s="5"/>
      <c r="Q156" s="5"/>
      <c r="R156" s="5"/>
      <c r="S156" s="5"/>
    </row>
    <row r="157" spans="1:19" ht="15.75" customHeight="1">
      <c r="A157" s="5"/>
      <c r="B157" s="5"/>
      <c r="C157" s="5"/>
      <c r="D157" s="5"/>
      <c r="E157" s="5"/>
      <c r="F157" s="5"/>
      <c r="G157" s="5"/>
      <c r="H157" s="5"/>
      <c r="I157" s="5"/>
      <c r="J157" s="5"/>
      <c r="K157" s="5"/>
      <c r="L157" s="5"/>
      <c r="M157" s="5"/>
      <c r="N157" s="5"/>
      <c r="O157" s="5"/>
      <c r="P157" s="5"/>
      <c r="Q157" s="5"/>
      <c r="R157" s="5"/>
      <c r="S157" s="5"/>
    </row>
    <row r="158" spans="1:19" ht="15.75" customHeight="1">
      <c r="A158" s="5"/>
      <c r="B158" s="5"/>
      <c r="C158" s="5"/>
      <c r="D158" s="5"/>
      <c r="E158" s="5"/>
      <c r="F158" s="5"/>
      <c r="G158" s="5"/>
      <c r="H158" s="5"/>
      <c r="I158" s="5"/>
      <c r="J158" s="5"/>
      <c r="K158" s="5"/>
      <c r="L158" s="5"/>
      <c r="M158" s="5"/>
      <c r="N158" s="5"/>
      <c r="O158" s="5"/>
      <c r="P158" s="5"/>
      <c r="Q158" s="5"/>
      <c r="R158" s="5"/>
      <c r="S158" s="5"/>
    </row>
    <row r="159" spans="1:19" ht="15.75" customHeight="1">
      <c r="A159" s="5"/>
      <c r="B159" s="5"/>
      <c r="C159" s="5"/>
      <c r="D159" s="5"/>
      <c r="E159" s="5"/>
      <c r="F159" s="5"/>
      <c r="G159" s="5"/>
      <c r="H159" s="5"/>
      <c r="I159" s="5"/>
      <c r="J159" s="5"/>
      <c r="K159" s="5"/>
      <c r="L159" s="5"/>
      <c r="M159" s="5"/>
      <c r="N159" s="5"/>
      <c r="O159" s="5"/>
      <c r="P159" s="5"/>
      <c r="Q159" s="5"/>
      <c r="R159" s="5"/>
      <c r="S159" s="5"/>
    </row>
    <row r="160" spans="1:19" ht="15.75" customHeight="1">
      <c r="A160" s="5"/>
      <c r="B160" s="5"/>
      <c r="C160" s="5"/>
      <c r="D160" s="5"/>
      <c r="E160" s="5"/>
      <c r="F160" s="5"/>
      <c r="G160" s="5"/>
      <c r="H160" s="5"/>
      <c r="I160" s="5"/>
      <c r="J160" s="5"/>
      <c r="K160" s="5"/>
      <c r="L160" s="5"/>
      <c r="M160" s="5"/>
      <c r="N160" s="5"/>
      <c r="O160" s="5"/>
      <c r="P160" s="5"/>
      <c r="Q160" s="5"/>
      <c r="R160" s="5"/>
      <c r="S160" s="5"/>
    </row>
    <row r="161" spans="1:19" ht="15.75" customHeight="1">
      <c r="A161" s="5"/>
      <c r="B161" s="5"/>
      <c r="C161" s="5"/>
      <c r="D161" s="5"/>
      <c r="E161" s="5"/>
      <c r="F161" s="5"/>
      <c r="G161" s="5"/>
      <c r="H161" s="5"/>
      <c r="I161" s="5"/>
      <c r="J161" s="5"/>
      <c r="K161" s="5"/>
      <c r="L161" s="5"/>
      <c r="M161" s="5"/>
      <c r="N161" s="5"/>
      <c r="O161" s="5"/>
      <c r="P161" s="5"/>
      <c r="Q161" s="5"/>
      <c r="R161" s="5"/>
      <c r="S161" s="5"/>
    </row>
    <row r="162" spans="1:19" ht="15.75" customHeight="1">
      <c r="A162" s="5"/>
      <c r="B162" s="5"/>
      <c r="C162" s="5"/>
      <c r="D162" s="5"/>
      <c r="E162" s="5"/>
      <c r="F162" s="5"/>
      <c r="G162" s="5"/>
      <c r="H162" s="5"/>
      <c r="I162" s="5"/>
      <c r="J162" s="5"/>
      <c r="K162" s="5"/>
      <c r="L162" s="5"/>
      <c r="M162" s="5"/>
      <c r="N162" s="5"/>
      <c r="O162" s="5"/>
      <c r="P162" s="5"/>
      <c r="Q162" s="5"/>
      <c r="R162" s="5"/>
      <c r="S162" s="5"/>
    </row>
    <row r="163" spans="1:19" ht="15.75" customHeight="1">
      <c r="A163" s="5"/>
      <c r="B163" s="5"/>
      <c r="C163" s="5"/>
      <c r="D163" s="5"/>
      <c r="E163" s="5"/>
      <c r="F163" s="5"/>
      <c r="G163" s="5"/>
      <c r="H163" s="5"/>
      <c r="I163" s="5"/>
      <c r="J163" s="5"/>
      <c r="K163" s="5"/>
      <c r="L163" s="5"/>
      <c r="M163" s="5"/>
      <c r="N163" s="5"/>
      <c r="O163" s="5"/>
      <c r="P163" s="5"/>
      <c r="Q163" s="5"/>
      <c r="R163" s="5"/>
      <c r="S163" s="5"/>
    </row>
    <row r="164" spans="1:19" ht="15.75" customHeight="1">
      <c r="A164" s="5"/>
      <c r="B164" s="5"/>
      <c r="C164" s="5"/>
      <c r="D164" s="5"/>
      <c r="E164" s="5"/>
      <c r="F164" s="5"/>
      <c r="G164" s="5"/>
      <c r="H164" s="5"/>
      <c r="I164" s="5"/>
      <c r="J164" s="5"/>
      <c r="K164" s="5"/>
      <c r="L164" s="5"/>
      <c r="M164" s="5"/>
      <c r="N164" s="5"/>
      <c r="O164" s="5"/>
      <c r="P164" s="5"/>
      <c r="Q164" s="5"/>
      <c r="R164" s="5"/>
      <c r="S164" s="5"/>
    </row>
    <row r="165" spans="1:19" ht="15.75" customHeight="1">
      <c r="A165" s="5"/>
      <c r="B165" s="5"/>
      <c r="C165" s="5"/>
      <c r="D165" s="5"/>
      <c r="E165" s="5"/>
      <c r="F165" s="5"/>
      <c r="G165" s="5"/>
      <c r="H165" s="5"/>
      <c r="I165" s="5"/>
      <c r="J165" s="5"/>
      <c r="K165" s="5"/>
      <c r="L165" s="5"/>
      <c r="M165" s="5"/>
      <c r="N165" s="5"/>
      <c r="O165" s="5"/>
      <c r="P165" s="5"/>
      <c r="Q165" s="5"/>
      <c r="R165" s="5"/>
      <c r="S165" s="5"/>
    </row>
    <row r="166" spans="1:19" ht="15.75" customHeight="1">
      <c r="A166" s="5"/>
      <c r="B166" s="5"/>
      <c r="C166" s="5"/>
      <c r="D166" s="5"/>
      <c r="E166" s="5"/>
      <c r="F166" s="5"/>
      <c r="G166" s="5"/>
      <c r="H166" s="5"/>
      <c r="I166" s="5"/>
      <c r="J166" s="5"/>
      <c r="K166" s="5"/>
      <c r="L166" s="5"/>
      <c r="M166" s="5"/>
      <c r="N166" s="5"/>
      <c r="O166" s="5"/>
      <c r="P166" s="5"/>
      <c r="Q166" s="5"/>
      <c r="R166" s="5"/>
      <c r="S166" s="5"/>
    </row>
    <row r="167" spans="1:19" ht="15.75" customHeight="1">
      <c r="A167" s="5"/>
      <c r="B167" s="5"/>
      <c r="C167" s="5"/>
      <c r="D167" s="5"/>
      <c r="E167" s="5"/>
      <c r="F167" s="5"/>
      <c r="G167" s="5"/>
      <c r="H167" s="5"/>
      <c r="I167" s="5"/>
      <c r="J167" s="5"/>
      <c r="K167" s="5"/>
      <c r="L167" s="5"/>
      <c r="M167" s="5"/>
      <c r="N167" s="5"/>
      <c r="O167" s="5"/>
      <c r="P167" s="5"/>
      <c r="Q167" s="5"/>
      <c r="R167" s="5"/>
      <c r="S167" s="5"/>
    </row>
    <row r="168" spans="1:19" ht="15.75" customHeight="1">
      <c r="A168" s="5"/>
      <c r="B168" s="5"/>
      <c r="C168" s="5"/>
      <c r="D168" s="5"/>
      <c r="E168" s="5"/>
      <c r="F168" s="5"/>
      <c r="G168" s="5"/>
      <c r="H168" s="5"/>
      <c r="I168" s="5"/>
      <c r="J168" s="5"/>
      <c r="K168" s="5"/>
      <c r="L168" s="5"/>
      <c r="M168" s="5"/>
      <c r="N168" s="5"/>
      <c r="O168" s="5"/>
      <c r="P168" s="5"/>
      <c r="Q168" s="5"/>
      <c r="R168" s="5"/>
      <c r="S168" s="5"/>
    </row>
    <row r="169" spans="1:19" ht="15.75" customHeight="1">
      <c r="A169" s="5"/>
      <c r="B169" s="5"/>
      <c r="C169" s="5"/>
      <c r="D169" s="5"/>
      <c r="E169" s="5"/>
      <c r="F169" s="5"/>
      <c r="G169" s="5"/>
      <c r="H169" s="5"/>
      <c r="I169" s="5"/>
      <c r="J169" s="5"/>
      <c r="K169" s="5"/>
      <c r="L169" s="5"/>
      <c r="M169" s="5"/>
      <c r="N169" s="5"/>
      <c r="O169" s="5"/>
      <c r="P169" s="5"/>
      <c r="Q169" s="5"/>
      <c r="R169" s="5"/>
      <c r="S169" s="5"/>
    </row>
    <row r="170" spans="1:19" ht="15.75" customHeight="1">
      <c r="A170" s="5"/>
      <c r="B170" s="5"/>
      <c r="C170" s="5"/>
      <c r="D170" s="5"/>
      <c r="E170" s="5"/>
      <c r="F170" s="5"/>
      <c r="G170" s="5"/>
      <c r="H170" s="5"/>
      <c r="I170" s="5"/>
      <c r="J170" s="5"/>
      <c r="K170" s="5"/>
      <c r="L170" s="5"/>
      <c r="M170" s="5"/>
      <c r="N170" s="5"/>
      <c r="O170" s="5"/>
      <c r="P170" s="5"/>
      <c r="Q170" s="5"/>
      <c r="R170" s="5"/>
      <c r="S170" s="5"/>
    </row>
    <row r="171" spans="1:19" ht="15.75" customHeight="1">
      <c r="A171" s="5"/>
      <c r="B171" s="5"/>
      <c r="C171" s="5"/>
      <c r="D171" s="5"/>
      <c r="E171" s="5"/>
      <c r="F171" s="5"/>
      <c r="G171" s="5"/>
      <c r="H171" s="5"/>
      <c r="I171" s="5"/>
      <c r="J171" s="5"/>
      <c r="K171" s="5"/>
      <c r="L171" s="5"/>
      <c r="M171" s="5"/>
      <c r="N171" s="5"/>
      <c r="O171" s="5"/>
      <c r="P171" s="5"/>
      <c r="Q171" s="5"/>
      <c r="R171" s="5"/>
      <c r="S171" s="5"/>
    </row>
    <row r="172" spans="1:19" ht="15.75" customHeight="1">
      <c r="A172" s="5"/>
      <c r="B172" s="5"/>
      <c r="C172" s="5"/>
      <c r="D172" s="5"/>
      <c r="E172" s="5"/>
      <c r="F172" s="5"/>
      <c r="G172" s="5"/>
      <c r="H172" s="5"/>
      <c r="I172" s="5"/>
      <c r="J172" s="5"/>
      <c r="K172" s="5"/>
      <c r="L172" s="5"/>
      <c r="M172" s="5"/>
      <c r="N172" s="5"/>
      <c r="O172" s="5"/>
      <c r="P172" s="5"/>
      <c r="Q172" s="5"/>
      <c r="R172" s="5"/>
      <c r="S172" s="5"/>
    </row>
    <row r="173" spans="1:19" ht="15.75" customHeight="1">
      <c r="A173" s="5"/>
      <c r="B173" s="5"/>
      <c r="C173" s="5"/>
      <c r="D173" s="5"/>
      <c r="E173" s="5"/>
      <c r="F173" s="5"/>
      <c r="G173" s="5"/>
      <c r="H173" s="5"/>
      <c r="I173" s="5"/>
      <c r="J173" s="5"/>
      <c r="K173" s="5"/>
      <c r="L173" s="5"/>
      <c r="M173" s="5"/>
      <c r="N173" s="5"/>
      <c r="O173" s="5"/>
      <c r="P173" s="5"/>
      <c r="Q173" s="5"/>
      <c r="R173" s="5"/>
      <c r="S173" s="5"/>
    </row>
    <row r="174" spans="1:19" ht="15.75" customHeight="1">
      <c r="A174" s="5"/>
      <c r="B174" s="5"/>
      <c r="C174" s="5"/>
      <c r="D174" s="5"/>
      <c r="E174" s="5"/>
      <c r="F174" s="5"/>
      <c r="G174" s="5"/>
      <c r="H174" s="5"/>
      <c r="I174" s="5"/>
      <c r="J174" s="5"/>
      <c r="K174" s="5"/>
      <c r="L174" s="5"/>
      <c r="M174" s="5"/>
      <c r="N174" s="5"/>
      <c r="O174" s="5"/>
      <c r="P174" s="5"/>
      <c r="Q174" s="5"/>
      <c r="R174" s="5"/>
      <c r="S174" s="5"/>
    </row>
    <row r="175" spans="1:19" ht="15.75" customHeight="1">
      <c r="A175" s="5"/>
      <c r="B175" s="5"/>
      <c r="C175" s="5"/>
      <c r="D175" s="5"/>
      <c r="E175" s="5"/>
      <c r="F175" s="5"/>
      <c r="G175" s="5"/>
      <c r="H175" s="5"/>
      <c r="I175" s="5"/>
      <c r="J175" s="5"/>
      <c r="K175" s="5"/>
      <c r="L175" s="5"/>
      <c r="M175" s="5"/>
      <c r="N175" s="5"/>
      <c r="O175" s="5"/>
      <c r="P175" s="5"/>
      <c r="Q175" s="5"/>
      <c r="R175" s="5"/>
      <c r="S175" s="5"/>
    </row>
    <row r="176" spans="1:19" ht="15.75" customHeight="1">
      <c r="A176" s="5"/>
      <c r="B176" s="5"/>
      <c r="C176" s="5"/>
      <c r="D176" s="5"/>
      <c r="E176" s="5"/>
      <c r="F176" s="5"/>
      <c r="G176" s="5"/>
      <c r="H176" s="5"/>
      <c r="I176" s="5"/>
      <c r="J176" s="5"/>
      <c r="K176" s="5"/>
      <c r="L176" s="5"/>
      <c r="M176" s="5"/>
      <c r="N176" s="5"/>
      <c r="O176" s="5"/>
      <c r="P176" s="5"/>
      <c r="Q176" s="5"/>
      <c r="R176" s="5"/>
      <c r="S176" s="5"/>
    </row>
    <row r="177" spans="1:19" ht="15.75" customHeight="1">
      <c r="A177" s="5"/>
      <c r="B177" s="5"/>
      <c r="C177" s="5"/>
      <c r="D177" s="5"/>
      <c r="E177" s="5"/>
      <c r="F177" s="5"/>
      <c r="G177" s="5"/>
      <c r="H177" s="5"/>
      <c r="I177" s="5"/>
      <c r="J177" s="5"/>
      <c r="K177" s="5"/>
      <c r="L177" s="5"/>
      <c r="M177" s="5"/>
      <c r="N177" s="5"/>
      <c r="O177" s="5"/>
      <c r="P177" s="5"/>
      <c r="Q177" s="5"/>
      <c r="R177" s="5"/>
      <c r="S177" s="5"/>
    </row>
    <row r="178" spans="1:19" ht="15.75" customHeight="1">
      <c r="A178" s="5"/>
      <c r="B178" s="5"/>
      <c r="C178" s="5"/>
      <c r="D178" s="5"/>
      <c r="E178" s="5"/>
      <c r="F178" s="5"/>
      <c r="G178" s="5"/>
      <c r="H178" s="5"/>
      <c r="I178" s="5"/>
      <c r="J178" s="5"/>
      <c r="K178" s="5"/>
      <c r="L178" s="5"/>
      <c r="M178" s="5"/>
      <c r="N178" s="5"/>
      <c r="O178" s="5"/>
      <c r="P178" s="5"/>
      <c r="Q178" s="5"/>
      <c r="R178" s="5"/>
      <c r="S178" s="5"/>
    </row>
    <row r="179" spans="1:19" ht="15.75" customHeight="1">
      <c r="A179" s="5"/>
      <c r="B179" s="5"/>
      <c r="C179" s="5"/>
      <c r="D179" s="5"/>
      <c r="E179" s="5"/>
      <c r="F179" s="5"/>
      <c r="G179" s="5"/>
      <c r="H179" s="5"/>
      <c r="I179" s="5"/>
      <c r="J179" s="5"/>
      <c r="K179" s="5"/>
      <c r="L179" s="5"/>
      <c r="M179" s="5"/>
      <c r="N179" s="5"/>
      <c r="O179" s="5"/>
      <c r="P179" s="5"/>
      <c r="Q179" s="5"/>
      <c r="R179" s="5"/>
      <c r="S179" s="5"/>
    </row>
    <row r="180" spans="1:19" ht="15.75" customHeight="1">
      <c r="A180" s="5"/>
      <c r="B180" s="5"/>
      <c r="C180" s="5"/>
      <c r="D180" s="5"/>
      <c r="E180" s="5"/>
      <c r="F180" s="5"/>
      <c r="G180" s="5"/>
      <c r="H180" s="5"/>
      <c r="I180" s="5"/>
      <c r="J180" s="5"/>
      <c r="K180" s="5"/>
      <c r="L180" s="5"/>
      <c r="M180" s="5"/>
      <c r="N180" s="5"/>
      <c r="O180" s="5"/>
      <c r="P180" s="5"/>
      <c r="Q180" s="5"/>
      <c r="R180" s="5"/>
      <c r="S180" s="5"/>
    </row>
    <row r="181" spans="1:19" ht="15.75" customHeight="1">
      <c r="A181" s="5"/>
      <c r="B181" s="5"/>
      <c r="C181" s="5"/>
      <c r="D181" s="5"/>
      <c r="E181" s="5"/>
      <c r="F181" s="5"/>
      <c r="G181" s="5"/>
      <c r="H181" s="5"/>
      <c r="I181" s="5"/>
      <c r="J181" s="5"/>
      <c r="K181" s="5"/>
      <c r="L181" s="5"/>
      <c r="M181" s="5"/>
      <c r="N181" s="5"/>
      <c r="O181" s="5"/>
      <c r="P181" s="5"/>
      <c r="Q181" s="5"/>
      <c r="R181" s="5"/>
      <c r="S181" s="5"/>
    </row>
    <row r="182" spans="1:19" ht="15.75" customHeight="1">
      <c r="A182" s="5"/>
      <c r="B182" s="5"/>
      <c r="C182" s="5"/>
      <c r="D182" s="5"/>
      <c r="E182" s="5"/>
      <c r="F182" s="5"/>
      <c r="G182" s="5"/>
      <c r="H182" s="5"/>
      <c r="I182" s="5"/>
      <c r="J182" s="5"/>
      <c r="K182" s="5"/>
      <c r="L182" s="5"/>
      <c r="M182" s="5"/>
      <c r="N182" s="5"/>
      <c r="O182" s="5"/>
      <c r="P182" s="5"/>
      <c r="Q182" s="5"/>
      <c r="R182" s="5"/>
      <c r="S182" s="5"/>
    </row>
    <row r="183" spans="1:19" ht="15.75" customHeight="1">
      <c r="A183" s="5"/>
      <c r="B183" s="5"/>
      <c r="C183" s="5"/>
      <c r="D183" s="5"/>
      <c r="E183" s="5"/>
      <c r="F183" s="5"/>
      <c r="G183" s="5"/>
      <c r="H183" s="5"/>
      <c r="I183" s="5"/>
      <c r="J183" s="5"/>
      <c r="K183" s="5"/>
      <c r="L183" s="5"/>
      <c r="M183" s="5"/>
      <c r="N183" s="5"/>
      <c r="O183" s="5"/>
      <c r="P183" s="5"/>
      <c r="Q183" s="5"/>
      <c r="R183" s="5"/>
      <c r="S183" s="5"/>
    </row>
    <row r="184" spans="1:19" ht="15.75" customHeight="1">
      <c r="A184" s="5"/>
      <c r="B184" s="5"/>
      <c r="C184" s="5"/>
      <c r="D184" s="5"/>
      <c r="E184" s="5"/>
      <c r="F184" s="5"/>
      <c r="G184" s="5"/>
      <c r="H184" s="5"/>
      <c r="I184" s="5"/>
      <c r="J184" s="5"/>
      <c r="K184" s="5"/>
      <c r="L184" s="5"/>
      <c r="M184" s="5"/>
      <c r="N184" s="5"/>
      <c r="O184" s="5"/>
      <c r="P184" s="5"/>
      <c r="Q184" s="5"/>
      <c r="R184" s="5"/>
      <c r="S184" s="5"/>
    </row>
    <row r="185" spans="1:19" ht="15.75" customHeight="1">
      <c r="A185" s="5"/>
      <c r="B185" s="5"/>
      <c r="C185" s="5"/>
      <c r="D185" s="5"/>
      <c r="E185" s="5"/>
      <c r="F185" s="5"/>
      <c r="G185" s="5"/>
      <c r="H185" s="5"/>
      <c r="I185" s="5"/>
      <c r="J185" s="5"/>
      <c r="K185" s="5"/>
      <c r="L185" s="5"/>
      <c r="M185" s="5"/>
      <c r="N185" s="5"/>
      <c r="O185" s="5"/>
      <c r="P185" s="5"/>
      <c r="Q185" s="5"/>
      <c r="R185" s="5"/>
      <c r="S185" s="5"/>
    </row>
    <row r="186" spans="1:19" ht="15.75" customHeight="1">
      <c r="A186" s="5"/>
      <c r="B186" s="5"/>
      <c r="C186" s="5"/>
      <c r="D186" s="5"/>
      <c r="E186" s="5"/>
      <c r="F186" s="5"/>
      <c r="G186" s="5"/>
      <c r="H186" s="5"/>
      <c r="I186" s="5"/>
      <c r="J186" s="5"/>
      <c r="K186" s="5"/>
      <c r="L186" s="5"/>
      <c r="M186" s="5"/>
      <c r="N186" s="5"/>
      <c r="O186" s="5"/>
      <c r="P186" s="5"/>
      <c r="Q186" s="5"/>
      <c r="R186" s="5"/>
      <c r="S186" s="5"/>
    </row>
    <row r="187" spans="1:19" ht="15.75" customHeight="1">
      <c r="A187" s="5"/>
      <c r="B187" s="5"/>
      <c r="C187" s="5"/>
      <c r="D187" s="5"/>
      <c r="E187" s="5"/>
      <c r="F187" s="5"/>
      <c r="G187" s="5"/>
      <c r="H187" s="5"/>
      <c r="I187" s="5"/>
      <c r="J187" s="5"/>
      <c r="K187" s="5"/>
      <c r="L187" s="5"/>
      <c r="M187" s="5"/>
      <c r="N187" s="5"/>
      <c r="O187" s="5"/>
      <c r="P187" s="5"/>
      <c r="Q187" s="5"/>
      <c r="R187" s="5"/>
      <c r="S187" s="5"/>
    </row>
    <row r="188" spans="1:19" ht="15.75" customHeight="1">
      <c r="A188" s="5"/>
      <c r="B188" s="5"/>
      <c r="C188" s="5"/>
      <c r="D188" s="5"/>
      <c r="E188" s="5"/>
      <c r="F188" s="5"/>
      <c r="G188" s="5"/>
      <c r="H188" s="5"/>
      <c r="I188" s="5"/>
      <c r="J188" s="5"/>
      <c r="K188" s="5"/>
      <c r="L188" s="5"/>
      <c r="M188" s="5"/>
      <c r="N188" s="5"/>
      <c r="O188" s="5"/>
      <c r="P188" s="5"/>
      <c r="Q188" s="5"/>
      <c r="R188" s="5"/>
      <c r="S188" s="5"/>
    </row>
    <row r="189" spans="1:19" ht="15.75" customHeight="1">
      <c r="A189" s="5"/>
      <c r="B189" s="5"/>
      <c r="C189" s="5"/>
      <c r="D189" s="5"/>
      <c r="E189" s="5"/>
      <c r="F189" s="5"/>
      <c r="G189" s="5"/>
      <c r="H189" s="5"/>
      <c r="I189" s="5"/>
      <c r="J189" s="5"/>
      <c r="K189" s="5"/>
      <c r="L189" s="5"/>
      <c r="M189" s="5"/>
      <c r="N189" s="5"/>
      <c r="O189" s="5"/>
      <c r="P189" s="5"/>
      <c r="Q189" s="5"/>
      <c r="R189" s="5"/>
      <c r="S189" s="5"/>
    </row>
    <row r="190" spans="1:19" ht="15.75" customHeight="1">
      <c r="A190" s="5"/>
      <c r="B190" s="5"/>
      <c r="C190" s="5"/>
      <c r="D190" s="5"/>
      <c r="E190" s="5"/>
      <c r="F190" s="5"/>
      <c r="G190" s="5"/>
      <c r="H190" s="5"/>
      <c r="I190" s="5"/>
      <c r="J190" s="5"/>
      <c r="K190" s="5"/>
      <c r="L190" s="5"/>
      <c r="M190" s="5"/>
      <c r="N190" s="5"/>
      <c r="O190" s="5"/>
      <c r="P190" s="5"/>
      <c r="Q190" s="5"/>
      <c r="R190" s="5"/>
      <c r="S190" s="5"/>
    </row>
    <row r="191" spans="1:19" ht="15.75" customHeight="1">
      <c r="A191" s="5"/>
      <c r="B191" s="5"/>
      <c r="C191" s="5"/>
      <c r="D191" s="5"/>
      <c r="E191" s="5"/>
      <c r="F191" s="5"/>
      <c r="G191" s="5"/>
      <c r="H191" s="5"/>
      <c r="I191" s="5"/>
      <c r="J191" s="5"/>
      <c r="K191" s="5"/>
      <c r="L191" s="5"/>
      <c r="M191" s="5"/>
      <c r="N191" s="5"/>
      <c r="O191" s="5"/>
      <c r="P191" s="5"/>
      <c r="Q191" s="5"/>
      <c r="R191" s="5"/>
      <c r="S191" s="5"/>
    </row>
    <row r="192" spans="1:19" ht="15.75" customHeight="1">
      <c r="A192" s="5"/>
      <c r="B192" s="5"/>
      <c r="C192" s="5"/>
      <c r="D192" s="5"/>
      <c r="E192" s="5"/>
      <c r="F192" s="5"/>
      <c r="G192" s="5"/>
      <c r="H192" s="5"/>
      <c r="I192" s="5"/>
      <c r="J192" s="5"/>
      <c r="K192" s="5"/>
      <c r="L192" s="5"/>
      <c r="M192" s="5"/>
      <c r="N192" s="5"/>
      <c r="O192" s="5"/>
      <c r="P192" s="5"/>
      <c r="Q192" s="5"/>
      <c r="R192" s="5"/>
      <c r="S192" s="5"/>
    </row>
    <row r="193" spans="1:19" ht="15.75" customHeight="1">
      <c r="A193" s="5"/>
      <c r="B193" s="5"/>
      <c r="C193" s="5"/>
      <c r="D193" s="5"/>
      <c r="E193" s="5"/>
      <c r="F193" s="5"/>
      <c r="G193" s="5"/>
      <c r="H193" s="5"/>
      <c r="I193" s="5"/>
      <c r="J193" s="5"/>
      <c r="K193" s="5"/>
      <c r="L193" s="5"/>
      <c r="M193" s="5"/>
      <c r="N193" s="5"/>
      <c r="O193" s="5"/>
      <c r="P193" s="5"/>
      <c r="Q193" s="5"/>
      <c r="R193" s="5"/>
      <c r="S193" s="5"/>
    </row>
    <row r="194" spans="1:19" ht="15.75" customHeight="1">
      <c r="A194" s="5"/>
      <c r="B194" s="5"/>
      <c r="C194" s="5"/>
      <c r="D194" s="5"/>
      <c r="E194" s="5"/>
      <c r="F194" s="5"/>
      <c r="G194" s="5"/>
      <c r="H194" s="5"/>
      <c r="I194" s="5"/>
      <c r="J194" s="5"/>
      <c r="K194" s="5"/>
      <c r="L194" s="5"/>
      <c r="M194" s="5"/>
      <c r="N194" s="5"/>
      <c r="O194" s="5"/>
      <c r="P194" s="5"/>
      <c r="Q194" s="5"/>
      <c r="R194" s="5"/>
      <c r="S194" s="5"/>
    </row>
    <row r="195" spans="1:19" ht="15.75" customHeight="1">
      <c r="A195" s="5"/>
      <c r="B195" s="5"/>
      <c r="C195" s="5"/>
      <c r="D195" s="5"/>
      <c r="E195" s="5"/>
      <c r="F195" s="5"/>
      <c r="G195" s="5"/>
      <c r="H195" s="5"/>
      <c r="I195" s="5"/>
      <c r="J195" s="5"/>
      <c r="K195" s="5"/>
      <c r="L195" s="5"/>
      <c r="M195" s="5"/>
      <c r="N195" s="5"/>
      <c r="O195" s="5"/>
      <c r="P195" s="5"/>
      <c r="Q195" s="5"/>
      <c r="R195" s="5"/>
      <c r="S195" s="5"/>
    </row>
    <row r="196" spans="1:19" ht="15.75" customHeight="1">
      <c r="A196" s="5"/>
      <c r="B196" s="5"/>
      <c r="C196" s="5"/>
      <c r="D196" s="5"/>
      <c r="E196" s="5"/>
      <c r="F196" s="5"/>
      <c r="G196" s="5"/>
      <c r="H196" s="5"/>
      <c r="I196" s="5"/>
      <c r="J196" s="5"/>
      <c r="K196" s="5"/>
      <c r="L196" s="5"/>
      <c r="M196" s="5"/>
      <c r="N196" s="5"/>
      <c r="O196" s="5"/>
      <c r="P196" s="5"/>
      <c r="Q196" s="5"/>
      <c r="R196" s="5"/>
      <c r="S196" s="5"/>
    </row>
    <row r="197" spans="1:19" ht="15.75" customHeight="1">
      <c r="A197" s="5"/>
      <c r="B197" s="5"/>
      <c r="C197" s="5"/>
      <c r="D197" s="5"/>
      <c r="E197" s="5"/>
      <c r="F197" s="5"/>
      <c r="G197" s="5"/>
      <c r="H197" s="5"/>
      <c r="I197" s="5"/>
      <c r="J197" s="5"/>
      <c r="K197" s="5"/>
      <c r="L197" s="5"/>
      <c r="M197" s="5"/>
      <c r="N197" s="5"/>
      <c r="O197" s="5"/>
      <c r="P197" s="5"/>
      <c r="Q197" s="5"/>
      <c r="R197" s="5"/>
      <c r="S197" s="5"/>
    </row>
    <row r="198" spans="1:19" ht="15.75" customHeight="1">
      <c r="A198" s="5"/>
      <c r="B198" s="5"/>
      <c r="C198" s="5"/>
      <c r="D198" s="5"/>
      <c r="E198" s="5"/>
      <c r="F198" s="5"/>
      <c r="G198" s="5"/>
      <c r="H198" s="5"/>
      <c r="I198" s="5"/>
      <c r="J198" s="5"/>
      <c r="K198" s="5"/>
      <c r="L198" s="5"/>
      <c r="M198" s="5"/>
      <c r="N198" s="5"/>
      <c r="O198" s="5"/>
      <c r="P198" s="5"/>
      <c r="Q198" s="5"/>
      <c r="R198" s="5"/>
      <c r="S198" s="5"/>
    </row>
    <row r="199" spans="1:19" ht="15.75" customHeight="1">
      <c r="A199" s="5"/>
      <c r="B199" s="5"/>
      <c r="C199" s="5"/>
      <c r="D199" s="5"/>
      <c r="E199" s="5"/>
      <c r="F199" s="5"/>
      <c r="G199" s="5"/>
      <c r="H199" s="5"/>
      <c r="I199" s="5"/>
      <c r="J199" s="5"/>
      <c r="K199" s="5"/>
      <c r="L199" s="5"/>
      <c r="M199" s="5"/>
      <c r="N199" s="5"/>
      <c r="O199" s="5"/>
      <c r="P199" s="5"/>
      <c r="Q199" s="5"/>
      <c r="R199" s="5"/>
      <c r="S199" s="5"/>
    </row>
    <row r="200" spans="1:19" ht="15.75" customHeight="1">
      <c r="A200" s="5"/>
      <c r="B200" s="5"/>
      <c r="C200" s="5"/>
      <c r="D200" s="5"/>
      <c r="E200" s="5"/>
      <c r="F200" s="5"/>
      <c r="G200" s="5"/>
      <c r="H200" s="5"/>
      <c r="I200" s="5"/>
      <c r="J200" s="5"/>
      <c r="K200" s="5"/>
      <c r="L200" s="5"/>
      <c r="M200" s="5"/>
      <c r="N200" s="5"/>
      <c r="O200" s="5"/>
      <c r="P200" s="5"/>
      <c r="Q200" s="5"/>
      <c r="R200" s="5"/>
      <c r="S200" s="5"/>
    </row>
    <row r="201" spans="1:19" ht="15.75" customHeight="1">
      <c r="A201" s="5"/>
      <c r="B201" s="5"/>
      <c r="C201" s="5"/>
      <c r="D201" s="5"/>
      <c r="E201" s="5"/>
      <c r="F201" s="5"/>
      <c r="G201" s="5"/>
      <c r="H201" s="5"/>
      <c r="I201" s="5"/>
      <c r="J201" s="5"/>
      <c r="K201" s="5"/>
      <c r="L201" s="5"/>
      <c r="M201" s="5"/>
      <c r="N201" s="5"/>
      <c r="O201" s="5"/>
      <c r="P201" s="5"/>
      <c r="Q201" s="5"/>
      <c r="R201" s="5"/>
      <c r="S201" s="5"/>
    </row>
    <row r="202" spans="1:19" ht="15.75" customHeight="1">
      <c r="A202" s="5"/>
      <c r="B202" s="5"/>
      <c r="C202" s="5"/>
      <c r="D202" s="5"/>
      <c r="E202" s="5"/>
      <c r="F202" s="5"/>
      <c r="G202" s="5"/>
      <c r="H202" s="5"/>
      <c r="I202" s="5"/>
      <c r="J202" s="5"/>
      <c r="K202" s="5"/>
      <c r="L202" s="5"/>
      <c r="M202" s="5"/>
      <c r="N202" s="5"/>
      <c r="O202" s="5"/>
      <c r="P202" s="5"/>
      <c r="Q202" s="5"/>
      <c r="R202" s="5"/>
      <c r="S202" s="5"/>
    </row>
    <row r="203" spans="1:19" ht="15.75" customHeight="1">
      <c r="A203" s="5"/>
      <c r="B203" s="5"/>
      <c r="C203" s="5"/>
      <c r="D203" s="5"/>
      <c r="E203" s="5"/>
      <c r="F203" s="5"/>
      <c r="G203" s="5"/>
      <c r="H203" s="5"/>
      <c r="I203" s="5"/>
      <c r="J203" s="5"/>
      <c r="K203" s="5"/>
      <c r="L203" s="5"/>
      <c r="M203" s="5"/>
      <c r="N203" s="5"/>
      <c r="O203" s="5"/>
      <c r="P203" s="5"/>
      <c r="Q203" s="5"/>
      <c r="R203" s="5"/>
      <c r="S203" s="5"/>
    </row>
    <row r="204" spans="1:19" ht="15.75" customHeight="1">
      <c r="A204" s="5"/>
      <c r="B204" s="5"/>
      <c r="C204" s="5"/>
      <c r="D204" s="5"/>
      <c r="E204" s="5"/>
      <c r="F204" s="5"/>
      <c r="G204" s="5"/>
      <c r="H204" s="5"/>
      <c r="I204" s="5"/>
      <c r="J204" s="5"/>
      <c r="K204" s="5"/>
      <c r="L204" s="5"/>
      <c r="M204" s="5"/>
      <c r="N204" s="5"/>
      <c r="O204" s="5"/>
      <c r="P204" s="5"/>
      <c r="Q204" s="5"/>
      <c r="R204" s="5"/>
      <c r="S204" s="5"/>
    </row>
    <row r="205" spans="1:19" ht="15.75" customHeight="1">
      <c r="A205" s="5"/>
      <c r="B205" s="5"/>
      <c r="C205" s="5"/>
      <c r="D205" s="5"/>
      <c r="E205" s="5"/>
      <c r="F205" s="5"/>
      <c r="G205" s="5"/>
      <c r="H205" s="5"/>
      <c r="I205" s="5"/>
      <c r="J205" s="5"/>
      <c r="K205" s="5"/>
      <c r="L205" s="5"/>
      <c r="M205" s="5"/>
      <c r="N205" s="5"/>
      <c r="O205" s="5"/>
      <c r="P205" s="5"/>
      <c r="Q205" s="5"/>
      <c r="R205" s="5"/>
      <c r="S205" s="5"/>
    </row>
    <row r="206" spans="1:19" ht="15.75" customHeight="1">
      <c r="A206" s="5"/>
      <c r="B206" s="5"/>
      <c r="C206" s="5"/>
      <c r="D206" s="5"/>
      <c r="E206" s="5"/>
      <c r="F206" s="5"/>
      <c r="G206" s="5"/>
      <c r="H206" s="5"/>
      <c r="I206" s="5"/>
      <c r="J206" s="5"/>
      <c r="K206" s="5"/>
      <c r="L206" s="5"/>
      <c r="M206" s="5"/>
      <c r="N206" s="5"/>
      <c r="O206" s="5"/>
      <c r="P206" s="5"/>
      <c r="Q206" s="5"/>
      <c r="R206" s="5"/>
      <c r="S206" s="5"/>
    </row>
    <row r="207" spans="1:19" ht="15.75" customHeight="1">
      <c r="A207" s="5"/>
      <c r="B207" s="5"/>
      <c r="C207" s="5"/>
      <c r="D207" s="5"/>
      <c r="E207" s="5"/>
      <c r="F207" s="5"/>
      <c r="G207" s="5"/>
      <c r="H207" s="5"/>
      <c r="I207" s="5"/>
      <c r="J207" s="5"/>
      <c r="K207" s="5"/>
      <c r="L207" s="5"/>
      <c r="M207" s="5"/>
      <c r="N207" s="5"/>
      <c r="O207" s="5"/>
      <c r="P207" s="5"/>
      <c r="Q207" s="5"/>
      <c r="R207" s="5"/>
      <c r="S207" s="5"/>
    </row>
    <row r="208" spans="1:19" ht="15.75" customHeight="1">
      <c r="A208" s="5"/>
      <c r="B208" s="5"/>
      <c r="C208" s="5"/>
      <c r="D208" s="5"/>
      <c r="E208" s="5"/>
      <c r="F208" s="5"/>
      <c r="G208" s="5"/>
      <c r="H208" s="5"/>
      <c r="I208" s="5"/>
      <c r="J208" s="5"/>
      <c r="K208" s="5"/>
      <c r="L208" s="5"/>
      <c r="M208" s="5"/>
      <c r="N208" s="5"/>
      <c r="O208" s="5"/>
      <c r="P208" s="5"/>
      <c r="Q208" s="5"/>
      <c r="R208" s="5"/>
      <c r="S208" s="5"/>
    </row>
    <row r="209" spans="1:19" ht="15.75" customHeight="1">
      <c r="A209" s="5"/>
      <c r="B209" s="5"/>
      <c r="C209" s="5"/>
      <c r="D209" s="5"/>
      <c r="E209" s="5"/>
      <c r="F209" s="5"/>
      <c r="G209" s="5"/>
      <c r="H209" s="5"/>
      <c r="I209" s="5"/>
      <c r="J209" s="5"/>
      <c r="K209" s="5"/>
      <c r="L209" s="5"/>
      <c r="M209" s="5"/>
      <c r="N209" s="5"/>
      <c r="O209" s="5"/>
      <c r="P209" s="5"/>
      <c r="Q209" s="5"/>
      <c r="R209" s="5"/>
      <c r="S209" s="5"/>
    </row>
    <row r="210" spans="1:19" ht="15.75" customHeight="1">
      <c r="A210" s="5"/>
      <c r="B210" s="5"/>
      <c r="C210" s="5"/>
      <c r="D210" s="5"/>
      <c r="E210" s="5"/>
      <c r="F210" s="5"/>
      <c r="G210" s="5"/>
      <c r="H210" s="5"/>
      <c r="I210" s="5"/>
      <c r="J210" s="5"/>
      <c r="K210" s="5"/>
      <c r="L210" s="5"/>
      <c r="M210" s="5"/>
      <c r="N210" s="5"/>
      <c r="O210" s="5"/>
      <c r="P210" s="5"/>
      <c r="Q210" s="5"/>
      <c r="R210" s="5"/>
      <c r="S210" s="5"/>
    </row>
    <row r="211" spans="1:19" ht="15.75" customHeight="1">
      <c r="A211" s="5"/>
      <c r="B211" s="5"/>
      <c r="C211" s="5"/>
      <c r="D211" s="5"/>
      <c r="E211" s="5"/>
      <c r="F211" s="5"/>
      <c r="G211" s="5"/>
      <c r="H211" s="5"/>
      <c r="I211" s="5"/>
      <c r="J211" s="5"/>
      <c r="K211" s="5"/>
      <c r="L211" s="5"/>
      <c r="M211" s="5"/>
      <c r="N211" s="5"/>
      <c r="O211" s="5"/>
      <c r="P211" s="5"/>
      <c r="Q211" s="5"/>
      <c r="R211" s="5"/>
      <c r="S211" s="5"/>
    </row>
    <row r="212" spans="1:19" ht="15.75" customHeight="1">
      <c r="A212" s="5"/>
      <c r="B212" s="5"/>
      <c r="C212" s="5"/>
      <c r="D212" s="5"/>
      <c r="E212" s="5"/>
      <c r="F212" s="5"/>
      <c r="G212" s="5"/>
      <c r="H212" s="5"/>
      <c r="I212" s="5"/>
      <c r="J212" s="5"/>
      <c r="K212" s="5"/>
      <c r="L212" s="5"/>
      <c r="M212" s="5"/>
      <c r="N212" s="5"/>
      <c r="O212" s="5"/>
      <c r="P212" s="5"/>
      <c r="Q212" s="5"/>
      <c r="R212" s="5"/>
      <c r="S212" s="5"/>
    </row>
    <row r="213" spans="1:19" ht="15.75" customHeight="1">
      <c r="A213" s="5"/>
      <c r="B213" s="5"/>
      <c r="C213" s="5"/>
      <c r="D213" s="5"/>
      <c r="E213" s="5"/>
      <c r="F213" s="5"/>
      <c r="G213" s="5"/>
      <c r="H213" s="5"/>
      <c r="I213" s="5"/>
      <c r="J213" s="5"/>
      <c r="K213" s="5"/>
      <c r="L213" s="5"/>
      <c r="M213" s="5"/>
      <c r="N213" s="5"/>
      <c r="O213" s="5"/>
      <c r="P213" s="5"/>
      <c r="Q213" s="5"/>
      <c r="R213" s="5"/>
      <c r="S213" s="5"/>
    </row>
    <row r="214" spans="1:19" ht="15.75" customHeight="1">
      <c r="A214" s="5"/>
      <c r="B214" s="5"/>
      <c r="C214" s="5"/>
      <c r="D214" s="5"/>
      <c r="E214" s="5"/>
      <c r="F214" s="5"/>
      <c r="G214" s="5"/>
      <c r="H214" s="5"/>
      <c r="I214" s="5"/>
      <c r="J214" s="5"/>
      <c r="K214" s="5"/>
      <c r="L214" s="5"/>
      <c r="M214" s="5"/>
      <c r="N214" s="5"/>
      <c r="O214" s="5"/>
      <c r="P214" s="5"/>
      <c r="Q214" s="5"/>
      <c r="R214" s="5"/>
      <c r="S214" s="5"/>
    </row>
    <row r="215" spans="1:19" ht="15.75" customHeight="1">
      <c r="A215" s="5"/>
      <c r="B215" s="5"/>
      <c r="C215" s="5"/>
      <c r="D215" s="5"/>
      <c r="E215" s="5"/>
      <c r="F215" s="5"/>
      <c r="G215" s="5"/>
      <c r="H215" s="5"/>
      <c r="I215" s="5"/>
      <c r="J215" s="5"/>
      <c r="K215" s="5"/>
      <c r="L215" s="5"/>
      <c r="M215" s="5"/>
      <c r="N215" s="5"/>
      <c r="O215" s="5"/>
      <c r="P215" s="5"/>
      <c r="Q215" s="5"/>
      <c r="R215" s="5"/>
      <c r="S215" s="5"/>
    </row>
    <row r="216" spans="1:19" ht="15.75" customHeight="1">
      <c r="A216" s="5"/>
      <c r="B216" s="5"/>
      <c r="C216" s="5"/>
      <c r="D216" s="5"/>
      <c r="E216" s="5"/>
      <c r="F216" s="5"/>
      <c r="G216" s="5"/>
      <c r="H216" s="5"/>
      <c r="I216" s="5"/>
      <c r="J216" s="5"/>
      <c r="K216" s="5"/>
      <c r="L216" s="5"/>
      <c r="M216" s="5"/>
      <c r="N216" s="5"/>
      <c r="O216" s="5"/>
      <c r="P216" s="5"/>
      <c r="Q216" s="5"/>
      <c r="R216" s="5"/>
      <c r="S216" s="5"/>
    </row>
    <row r="217" spans="1:19" ht="15.75" customHeight="1">
      <c r="A217" s="5"/>
      <c r="B217" s="5"/>
      <c r="C217" s="5"/>
      <c r="D217" s="5"/>
      <c r="E217" s="5"/>
      <c r="F217" s="5"/>
      <c r="G217" s="5"/>
      <c r="H217" s="5"/>
      <c r="I217" s="5"/>
      <c r="J217" s="5"/>
      <c r="K217" s="5"/>
      <c r="L217" s="5"/>
      <c r="M217" s="5"/>
      <c r="N217" s="5"/>
      <c r="O217" s="5"/>
      <c r="P217" s="5"/>
      <c r="Q217" s="5"/>
      <c r="R217" s="5"/>
      <c r="S217" s="5"/>
    </row>
    <row r="218" spans="1:19" ht="15.75" customHeight="1">
      <c r="A218" s="5"/>
      <c r="B218" s="5"/>
      <c r="C218" s="5"/>
      <c r="D218" s="5"/>
      <c r="E218" s="5"/>
      <c r="F218" s="5"/>
      <c r="G218" s="5"/>
      <c r="H218" s="5"/>
      <c r="I218" s="5"/>
      <c r="J218" s="5"/>
      <c r="K218" s="5"/>
      <c r="L218" s="5"/>
      <c r="M218" s="5"/>
      <c r="N218" s="5"/>
      <c r="O218" s="5"/>
      <c r="P218" s="5"/>
      <c r="Q218" s="5"/>
      <c r="R218" s="5"/>
      <c r="S218" s="5"/>
    </row>
    <row r="219" spans="1:19" ht="15.75" customHeight="1">
      <c r="A219" s="5"/>
      <c r="B219" s="5"/>
      <c r="C219" s="5"/>
      <c r="D219" s="5"/>
      <c r="E219" s="5"/>
      <c r="F219" s="5"/>
      <c r="G219" s="5"/>
      <c r="H219" s="5"/>
      <c r="I219" s="5"/>
      <c r="J219" s="5"/>
      <c r="K219" s="5"/>
      <c r="L219" s="5"/>
      <c r="M219" s="5"/>
      <c r="N219" s="5"/>
      <c r="O219" s="5"/>
      <c r="P219" s="5"/>
      <c r="Q219" s="5"/>
      <c r="R219" s="5"/>
      <c r="S219" s="5"/>
    </row>
    <row r="220" spans="1:19" ht="15.75" customHeight="1">
      <c r="A220" s="5"/>
      <c r="B220" s="5"/>
      <c r="C220" s="5"/>
      <c r="D220" s="5"/>
      <c r="E220" s="5"/>
      <c r="F220" s="5"/>
      <c r="G220" s="5"/>
      <c r="H220" s="5"/>
      <c r="I220" s="5"/>
      <c r="J220" s="5"/>
      <c r="K220" s="5"/>
      <c r="L220" s="5"/>
      <c r="M220" s="5"/>
      <c r="N220" s="5"/>
      <c r="O220" s="5"/>
      <c r="P220" s="5"/>
      <c r="Q220" s="5"/>
      <c r="R220" s="5"/>
      <c r="S220" s="5"/>
    </row>
    <row r="221" spans="1:19" ht="15.75" customHeight="1">
      <c r="A221" s="5"/>
      <c r="B221" s="5"/>
      <c r="C221" s="5"/>
      <c r="D221" s="5"/>
      <c r="E221" s="5"/>
      <c r="F221" s="5"/>
      <c r="G221" s="5"/>
      <c r="H221" s="5"/>
      <c r="I221" s="5"/>
      <c r="J221" s="5"/>
      <c r="K221" s="5"/>
      <c r="L221" s="5"/>
      <c r="M221" s="5"/>
      <c r="N221" s="5"/>
      <c r="O221" s="5"/>
      <c r="P221" s="5"/>
      <c r="Q221" s="5"/>
      <c r="R221" s="5"/>
      <c r="S221" s="5"/>
    </row>
    <row r="222" spans="1:19" ht="15.75" customHeight="1">
      <c r="A222" s="5"/>
      <c r="B222" s="5"/>
      <c r="C222" s="5"/>
      <c r="D222" s="5"/>
      <c r="E222" s="5"/>
      <c r="F222" s="5"/>
      <c r="G222" s="5"/>
      <c r="H222" s="5"/>
      <c r="I222" s="5"/>
      <c r="J222" s="5"/>
      <c r="K222" s="5"/>
      <c r="L222" s="5"/>
      <c r="M222" s="5"/>
      <c r="N222" s="5"/>
      <c r="O222" s="5"/>
      <c r="P222" s="5"/>
      <c r="Q222" s="5"/>
      <c r="R222" s="5"/>
      <c r="S222" s="5"/>
    </row>
    <row r="223" spans="1:19" ht="15.75" customHeight="1">
      <c r="A223" s="5"/>
      <c r="B223" s="5"/>
      <c r="C223" s="5"/>
      <c r="D223" s="5"/>
      <c r="E223" s="5"/>
      <c r="F223" s="5"/>
      <c r="G223" s="5"/>
      <c r="H223" s="5"/>
      <c r="I223" s="5"/>
      <c r="J223" s="5"/>
      <c r="K223" s="5"/>
      <c r="L223" s="5"/>
      <c r="M223" s="5"/>
      <c r="N223" s="5"/>
      <c r="O223" s="5"/>
      <c r="P223" s="5"/>
      <c r="Q223" s="5"/>
      <c r="R223" s="5"/>
      <c r="S223" s="5"/>
    </row>
    <row r="224" spans="1:19" ht="15.75" customHeight="1">
      <c r="A224" s="5"/>
      <c r="B224" s="5"/>
      <c r="C224" s="5"/>
      <c r="D224" s="5"/>
      <c r="E224" s="5"/>
      <c r="F224" s="5"/>
      <c r="G224" s="5"/>
      <c r="H224" s="5"/>
      <c r="I224" s="5"/>
      <c r="J224" s="5"/>
      <c r="K224" s="5"/>
      <c r="L224" s="5"/>
      <c r="M224" s="5"/>
      <c r="N224" s="5"/>
      <c r="O224" s="5"/>
      <c r="P224" s="5"/>
      <c r="Q224" s="5"/>
      <c r="R224" s="5"/>
      <c r="S224" s="5"/>
    </row>
    <row r="225" spans="1:19" ht="15.75" customHeight="1">
      <c r="A225" s="5"/>
      <c r="B225" s="5"/>
      <c r="C225" s="5"/>
      <c r="D225" s="5"/>
      <c r="E225" s="5"/>
      <c r="F225" s="5"/>
      <c r="G225" s="5"/>
      <c r="H225" s="5"/>
      <c r="I225" s="5"/>
      <c r="J225" s="5"/>
      <c r="K225" s="5"/>
      <c r="L225" s="5"/>
      <c r="M225" s="5"/>
      <c r="N225" s="5"/>
      <c r="O225" s="5"/>
      <c r="P225" s="5"/>
      <c r="Q225" s="5"/>
      <c r="R225" s="5"/>
      <c r="S225" s="5"/>
    </row>
    <row r="226" spans="1:19" ht="15.75" customHeight="1">
      <c r="A226" s="5"/>
      <c r="B226" s="5"/>
      <c r="C226" s="5"/>
      <c r="D226" s="5"/>
      <c r="E226" s="5"/>
      <c r="F226" s="5"/>
      <c r="G226" s="5"/>
      <c r="H226" s="5"/>
      <c r="I226" s="5"/>
      <c r="J226" s="5"/>
      <c r="K226" s="5"/>
      <c r="L226" s="5"/>
      <c r="M226" s="5"/>
      <c r="N226" s="5"/>
      <c r="O226" s="5"/>
      <c r="P226" s="5"/>
      <c r="Q226" s="5"/>
      <c r="R226" s="5"/>
      <c r="S226" s="5"/>
    </row>
    <row r="227" spans="1:19" ht="15.75" customHeight="1">
      <c r="A227" s="5"/>
      <c r="B227" s="5"/>
      <c r="C227" s="5"/>
      <c r="D227" s="5"/>
      <c r="E227" s="5"/>
      <c r="F227" s="5"/>
      <c r="G227" s="5"/>
      <c r="H227" s="5"/>
      <c r="I227" s="5"/>
      <c r="J227" s="5"/>
      <c r="K227" s="5"/>
      <c r="L227" s="5"/>
      <c r="M227" s="5"/>
      <c r="N227" s="5"/>
      <c r="O227" s="5"/>
      <c r="P227" s="5"/>
      <c r="Q227" s="5"/>
      <c r="R227" s="5"/>
      <c r="S227" s="5"/>
    </row>
    <row r="228" spans="1:19" ht="15.75" customHeight="1">
      <c r="A228" s="5"/>
      <c r="B228" s="5"/>
      <c r="C228" s="5"/>
      <c r="D228" s="5"/>
      <c r="E228" s="5"/>
      <c r="F228" s="5"/>
      <c r="G228" s="5"/>
      <c r="H228" s="5"/>
      <c r="I228" s="5"/>
      <c r="J228" s="5"/>
      <c r="K228" s="5"/>
      <c r="L228" s="5"/>
      <c r="M228" s="5"/>
      <c r="N228" s="5"/>
      <c r="O228" s="5"/>
      <c r="P228" s="5"/>
      <c r="Q228" s="5"/>
      <c r="R228" s="5"/>
      <c r="S228" s="5"/>
    </row>
    <row r="229" spans="1:19" ht="15.75" customHeight="1">
      <c r="A229" s="5"/>
      <c r="B229" s="5"/>
      <c r="C229" s="5"/>
      <c r="D229" s="5"/>
      <c r="E229" s="5"/>
      <c r="F229" s="5"/>
      <c r="G229" s="5"/>
      <c r="H229" s="5"/>
      <c r="I229" s="5"/>
      <c r="J229" s="5"/>
      <c r="K229" s="5"/>
      <c r="L229" s="5"/>
      <c r="M229" s="5"/>
      <c r="N229" s="5"/>
      <c r="O229" s="5"/>
      <c r="P229" s="5"/>
      <c r="Q229" s="5"/>
      <c r="R229" s="5"/>
      <c r="S229" s="5"/>
    </row>
    <row r="230" spans="1:19" ht="15.75" customHeight="1">
      <c r="A230" s="5"/>
      <c r="B230" s="5"/>
      <c r="C230" s="5"/>
      <c r="D230" s="5"/>
      <c r="E230" s="5"/>
      <c r="F230" s="5"/>
      <c r="G230" s="5"/>
      <c r="H230" s="5"/>
      <c r="I230" s="5"/>
      <c r="J230" s="5"/>
      <c r="K230" s="5"/>
      <c r="L230" s="5"/>
      <c r="M230" s="5"/>
      <c r="N230" s="5"/>
      <c r="O230" s="5"/>
      <c r="P230" s="5"/>
      <c r="Q230" s="5"/>
      <c r="R230" s="5"/>
      <c r="S230" s="5"/>
    </row>
    <row r="231" spans="1:19" ht="15.75" customHeight="1">
      <c r="A231" s="5"/>
      <c r="B231" s="5"/>
      <c r="C231" s="5"/>
      <c r="D231" s="5"/>
      <c r="E231" s="5"/>
      <c r="F231" s="5"/>
      <c r="G231" s="5"/>
      <c r="H231" s="5"/>
      <c r="I231" s="5"/>
      <c r="J231" s="5"/>
      <c r="K231" s="5"/>
      <c r="L231" s="5"/>
      <c r="M231" s="5"/>
      <c r="N231" s="5"/>
      <c r="O231" s="5"/>
      <c r="P231" s="5"/>
      <c r="Q231" s="5"/>
      <c r="R231" s="5"/>
      <c r="S231" s="5"/>
    </row>
    <row r="232" spans="1:19" ht="15.75" customHeight="1">
      <c r="A232" s="5"/>
      <c r="B232" s="5"/>
      <c r="C232" s="5"/>
      <c r="D232" s="5"/>
      <c r="E232" s="5"/>
      <c r="F232" s="5"/>
      <c r="G232" s="5"/>
      <c r="H232" s="5"/>
      <c r="I232" s="5"/>
      <c r="J232" s="5"/>
      <c r="K232" s="5"/>
      <c r="L232" s="5"/>
      <c r="M232" s="5"/>
      <c r="N232" s="5"/>
      <c r="O232" s="5"/>
      <c r="P232" s="5"/>
      <c r="Q232" s="5"/>
      <c r="R232" s="5"/>
      <c r="S232" s="5"/>
    </row>
    <row r="233" spans="1:19" ht="15.75" customHeight="1">
      <c r="A233" s="5"/>
      <c r="B233" s="5"/>
      <c r="C233" s="5"/>
      <c r="D233" s="5"/>
      <c r="E233" s="5"/>
      <c r="F233" s="5"/>
      <c r="G233" s="5"/>
      <c r="H233" s="5"/>
      <c r="I233" s="5"/>
      <c r="J233" s="5"/>
      <c r="K233" s="5"/>
      <c r="L233" s="5"/>
      <c r="M233" s="5"/>
      <c r="N233" s="5"/>
      <c r="O233" s="5"/>
      <c r="P233" s="5"/>
      <c r="Q233" s="5"/>
      <c r="R233" s="5"/>
      <c r="S233" s="5"/>
    </row>
    <row r="234" spans="1:19" ht="15.75" customHeight="1">
      <c r="A234" s="5"/>
      <c r="B234" s="5"/>
      <c r="C234" s="5"/>
      <c r="D234" s="5"/>
      <c r="E234" s="5"/>
      <c r="F234" s="5"/>
      <c r="G234" s="5"/>
      <c r="H234" s="5"/>
      <c r="I234" s="5"/>
      <c r="J234" s="5"/>
      <c r="K234" s="5"/>
      <c r="L234" s="5"/>
      <c r="M234" s="5"/>
      <c r="N234" s="5"/>
      <c r="O234" s="5"/>
      <c r="P234" s="5"/>
      <c r="Q234" s="5"/>
      <c r="R234" s="5"/>
      <c r="S234" s="5"/>
    </row>
    <row r="235" spans="1:19" ht="15.75" customHeight="1">
      <c r="A235" s="5"/>
      <c r="B235" s="5"/>
      <c r="C235" s="5"/>
      <c r="D235" s="5"/>
      <c r="E235" s="5"/>
      <c r="F235" s="5"/>
      <c r="G235" s="5"/>
      <c r="H235" s="5"/>
      <c r="I235" s="5"/>
      <c r="J235" s="5"/>
      <c r="K235" s="5"/>
      <c r="L235" s="5"/>
      <c r="M235" s="5"/>
      <c r="N235" s="5"/>
      <c r="O235" s="5"/>
      <c r="P235" s="5"/>
      <c r="Q235" s="5"/>
      <c r="R235" s="5"/>
      <c r="S235" s="5"/>
    </row>
    <row r="236" spans="1:19" ht="15.75" customHeight="1">
      <c r="A236" s="5"/>
      <c r="B236" s="5"/>
      <c r="C236" s="5"/>
      <c r="D236" s="5"/>
      <c r="E236" s="5"/>
      <c r="F236" s="5"/>
      <c r="G236" s="5"/>
      <c r="H236" s="5"/>
      <c r="I236" s="5"/>
      <c r="J236" s="5"/>
      <c r="K236" s="5"/>
      <c r="L236" s="5"/>
      <c r="M236" s="5"/>
      <c r="N236" s="5"/>
      <c r="O236" s="5"/>
      <c r="P236" s="5"/>
      <c r="Q236" s="5"/>
      <c r="R236" s="5"/>
      <c r="S236" s="5"/>
    </row>
    <row r="237" spans="1:19" ht="15.75" customHeight="1">
      <c r="A237" s="5"/>
      <c r="B237" s="5"/>
      <c r="C237" s="5"/>
      <c r="D237" s="5"/>
      <c r="E237" s="5"/>
      <c r="F237" s="5"/>
      <c r="G237" s="5"/>
      <c r="H237" s="5"/>
      <c r="I237" s="5"/>
      <c r="J237" s="5"/>
      <c r="K237" s="5"/>
      <c r="L237" s="5"/>
      <c r="M237" s="5"/>
      <c r="N237" s="5"/>
      <c r="O237" s="5"/>
      <c r="P237" s="5"/>
      <c r="Q237" s="5"/>
      <c r="R237" s="5"/>
      <c r="S237" s="5"/>
    </row>
    <row r="238" spans="1:19" ht="15.75" customHeight="1">
      <c r="A238" s="5"/>
      <c r="B238" s="5"/>
      <c r="C238" s="5"/>
      <c r="D238" s="5"/>
      <c r="E238" s="5"/>
      <c r="F238" s="5"/>
      <c r="G238" s="5"/>
      <c r="H238" s="5"/>
      <c r="I238" s="5"/>
      <c r="J238" s="5"/>
      <c r="K238" s="5"/>
      <c r="L238" s="5"/>
      <c r="M238" s="5"/>
      <c r="N238" s="5"/>
      <c r="O238" s="5"/>
      <c r="P238" s="5"/>
      <c r="Q238" s="5"/>
      <c r="R238" s="5"/>
      <c r="S238" s="5"/>
    </row>
    <row r="239" spans="1:19" ht="15.75" customHeight="1">
      <c r="A239" s="5"/>
      <c r="B239" s="5"/>
      <c r="C239" s="5"/>
      <c r="D239" s="5"/>
      <c r="E239" s="5"/>
      <c r="F239" s="5"/>
      <c r="G239" s="5"/>
      <c r="H239" s="5"/>
      <c r="I239" s="5"/>
      <c r="J239" s="5"/>
      <c r="K239" s="5"/>
      <c r="L239" s="5"/>
      <c r="M239" s="5"/>
      <c r="N239" s="5"/>
      <c r="O239" s="5"/>
      <c r="P239" s="5"/>
      <c r="Q239" s="5"/>
      <c r="R239" s="5"/>
      <c r="S239" s="5"/>
    </row>
    <row r="240" spans="1:19" ht="15.75" customHeight="1">
      <c r="A240" s="5"/>
      <c r="B240" s="5"/>
      <c r="C240" s="5"/>
      <c r="D240" s="5"/>
      <c r="E240" s="5"/>
      <c r="F240" s="5"/>
      <c r="G240" s="5"/>
      <c r="H240" s="5"/>
      <c r="I240" s="5"/>
      <c r="J240" s="5"/>
      <c r="K240" s="5"/>
      <c r="L240" s="5"/>
      <c r="M240" s="5"/>
      <c r="N240" s="5"/>
      <c r="O240" s="5"/>
      <c r="P240" s="5"/>
      <c r="Q240" s="5"/>
      <c r="R240" s="5"/>
      <c r="S240" s="5"/>
    </row>
    <row r="241" spans="1:19" ht="15.75" customHeight="1">
      <c r="A241" s="5"/>
      <c r="B241" s="5"/>
      <c r="C241" s="5"/>
      <c r="D241" s="5"/>
      <c r="E241" s="5"/>
      <c r="F241" s="5"/>
      <c r="G241" s="5"/>
      <c r="H241" s="5"/>
      <c r="I241" s="5"/>
      <c r="J241" s="5"/>
      <c r="K241" s="5"/>
      <c r="L241" s="5"/>
      <c r="M241" s="5"/>
      <c r="N241" s="5"/>
      <c r="O241" s="5"/>
      <c r="P241" s="5"/>
      <c r="Q241" s="5"/>
      <c r="R241" s="5"/>
      <c r="S241" s="5"/>
    </row>
    <row r="242" spans="1:19" ht="15.75" customHeight="1">
      <c r="A242" s="5"/>
      <c r="B242" s="5"/>
      <c r="C242" s="5"/>
      <c r="D242" s="5"/>
      <c r="E242" s="5"/>
      <c r="F242" s="5"/>
      <c r="G242" s="5"/>
      <c r="H242" s="5"/>
      <c r="I242" s="5"/>
      <c r="J242" s="5"/>
      <c r="K242" s="5"/>
      <c r="L242" s="5"/>
      <c r="M242" s="5"/>
      <c r="N242" s="5"/>
      <c r="O242" s="5"/>
      <c r="P242" s="5"/>
      <c r="Q242" s="5"/>
      <c r="R242" s="5"/>
      <c r="S242" s="5"/>
    </row>
    <row r="243" spans="1:19" ht="15.75" customHeight="1">
      <c r="A243" s="5"/>
      <c r="B243" s="5"/>
      <c r="C243" s="5"/>
      <c r="D243" s="5"/>
      <c r="E243" s="5"/>
      <c r="F243" s="5"/>
      <c r="G243" s="5"/>
      <c r="H243" s="5"/>
      <c r="I243" s="5"/>
      <c r="J243" s="5"/>
      <c r="K243" s="5"/>
      <c r="L243" s="5"/>
      <c r="M243" s="5"/>
      <c r="N243" s="5"/>
      <c r="O243" s="5"/>
      <c r="P243" s="5"/>
      <c r="Q243" s="5"/>
      <c r="R243" s="5"/>
      <c r="S243" s="5"/>
    </row>
    <row r="244" spans="1:19" ht="15.75" customHeight="1">
      <c r="A244" s="5"/>
      <c r="B244" s="5"/>
      <c r="C244" s="5"/>
      <c r="D244" s="5"/>
      <c r="E244" s="5"/>
      <c r="F244" s="5"/>
      <c r="G244" s="5"/>
      <c r="H244" s="5"/>
      <c r="I244" s="5"/>
      <c r="J244" s="5"/>
      <c r="K244" s="5"/>
      <c r="L244" s="5"/>
      <c r="M244" s="5"/>
      <c r="N244" s="5"/>
      <c r="O244" s="5"/>
      <c r="P244" s="5"/>
      <c r="Q244" s="5"/>
      <c r="R244" s="5"/>
      <c r="S244" s="5"/>
    </row>
    <row r="245" spans="1:19" ht="15.75" customHeight="1">
      <c r="A245" s="5"/>
      <c r="B245" s="5"/>
      <c r="C245" s="5"/>
      <c r="D245" s="5"/>
      <c r="E245" s="5"/>
      <c r="F245" s="5"/>
      <c r="G245" s="5"/>
      <c r="H245" s="5"/>
      <c r="I245" s="5"/>
      <c r="J245" s="5"/>
      <c r="K245" s="5"/>
      <c r="L245" s="5"/>
      <c r="M245" s="5"/>
      <c r="N245" s="5"/>
      <c r="O245" s="5"/>
      <c r="P245" s="5"/>
      <c r="Q245" s="5"/>
      <c r="R245" s="5"/>
      <c r="S245" s="5"/>
    </row>
    <row r="246" spans="1:19" ht="15.75" customHeight="1">
      <c r="A246" s="5"/>
      <c r="B246" s="5"/>
      <c r="C246" s="5"/>
      <c r="D246" s="5"/>
      <c r="E246" s="5"/>
      <c r="F246" s="5"/>
      <c r="G246" s="5"/>
      <c r="H246" s="5"/>
      <c r="I246" s="5"/>
      <c r="J246" s="5"/>
      <c r="K246" s="5"/>
      <c r="L246" s="5"/>
      <c r="M246" s="5"/>
      <c r="N246" s="5"/>
      <c r="O246" s="5"/>
      <c r="P246" s="5"/>
      <c r="Q246" s="5"/>
      <c r="R246" s="5"/>
      <c r="S246" s="5"/>
    </row>
    <row r="247" spans="1:19" ht="15.75" customHeight="1">
      <c r="A247" s="5"/>
      <c r="B247" s="5"/>
      <c r="C247" s="5"/>
      <c r="D247" s="5"/>
      <c r="E247" s="5"/>
      <c r="F247" s="5"/>
      <c r="G247" s="5"/>
      <c r="H247" s="5"/>
      <c r="I247" s="5"/>
      <c r="J247" s="5"/>
      <c r="K247" s="5"/>
      <c r="L247" s="5"/>
      <c r="M247" s="5"/>
      <c r="N247" s="5"/>
      <c r="O247" s="5"/>
      <c r="P247" s="5"/>
      <c r="Q247" s="5"/>
      <c r="R247" s="5"/>
      <c r="S247" s="5"/>
    </row>
    <row r="248" spans="1:19" ht="15.75" customHeight="1">
      <c r="A248" s="5"/>
      <c r="B248" s="5"/>
      <c r="C248" s="5"/>
      <c r="D248" s="5"/>
      <c r="E248" s="5"/>
      <c r="F248" s="5"/>
      <c r="G248" s="5"/>
      <c r="H248" s="5"/>
      <c r="I248" s="5"/>
      <c r="J248" s="5"/>
      <c r="K248" s="5"/>
      <c r="L248" s="5"/>
      <c r="M248" s="5"/>
      <c r="N248" s="5"/>
      <c r="O248" s="5"/>
      <c r="P248" s="5"/>
      <c r="Q248" s="5"/>
      <c r="R248" s="5"/>
      <c r="S248" s="5"/>
    </row>
    <row r="249" spans="1:19" ht="15.75" customHeight="1">
      <c r="A249" s="5"/>
      <c r="B249" s="5"/>
      <c r="C249" s="5"/>
      <c r="D249" s="5"/>
      <c r="E249" s="5"/>
      <c r="F249" s="5"/>
      <c r="G249" s="5"/>
      <c r="H249" s="5"/>
      <c r="I249" s="5"/>
      <c r="J249" s="5"/>
      <c r="K249" s="5"/>
      <c r="L249" s="5"/>
      <c r="M249" s="5"/>
      <c r="N249" s="5"/>
      <c r="O249" s="5"/>
      <c r="P249" s="5"/>
      <c r="Q249" s="5"/>
      <c r="R249" s="5"/>
      <c r="S249" s="5"/>
    </row>
    <row r="250" spans="1:19" ht="15.75" customHeight="1">
      <c r="A250" s="5"/>
      <c r="B250" s="5"/>
      <c r="C250" s="5"/>
      <c r="D250" s="5"/>
      <c r="E250" s="5"/>
      <c r="F250" s="5"/>
      <c r="G250" s="5"/>
      <c r="H250" s="5"/>
      <c r="I250" s="5"/>
      <c r="J250" s="5"/>
      <c r="K250" s="5"/>
      <c r="L250" s="5"/>
      <c r="M250" s="5"/>
      <c r="N250" s="5"/>
      <c r="O250" s="5"/>
      <c r="P250" s="5"/>
      <c r="Q250" s="5"/>
      <c r="R250" s="5"/>
      <c r="S250" s="5"/>
    </row>
    <row r="251" spans="1:19" ht="15.75" customHeight="1">
      <c r="A251" s="5"/>
      <c r="B251" s="5"/>
      <c r="C251" s="5"/>
      <c r="D251" s="5"/>
      <c r="E251" s="5"/>
      <c r="F251" s="5"/>
      <c r="G251" s="5"/>
      <c r="H251" s="5"/>
      <c r="I251" s="5"/>
      <c r="J251" s="5"/>
      <c r="K251" s="5"/>
      <c r="L251" s="5"/>
      <c r="M251" s="5"/>
      <c r="N251" s="5"/>
      <c r="O251" s="5"/>
      <c r="P251" s="5"/>
      <c r="Q251" s="5"/>
      <c r="R251" s="5"/>
      <c r="S251" s="5"/>
    </row>
    <row r="252" spans="1:19" ht="15.75" customHeight="1">
      <c r="A252" s="5"/>
      <c r="B252" s="5"/>
      <c r="C252" s="5"/>
      <c r="D252" s="5"/>
      <c r="E252" s="5"/>
      <c r="F252" s="5"/>
      <c r="G252" s="5"/>
      <c r="H252" s="5"/>
      <c r="I252" s="5"/>
      <c r="J252" s="5"/>
      <c r="K252" s="5"/>
      <c r="L252" s="5"/>
      <c r="M252" s="5"/>
      <c r="N252" s="5"/>
      <c r="O252" s="5"/>
      <c r="P252" s="5"/>
      <c r="Q252" s="5"/>
      <c r="R252" s="5"/>
      <c r="S252" s="5"/>
    </row>
    <row r="253" spans="1:19" ht="15.75" customHeight="1">
      <c r="A253" s="5"/>
      <c r="B253" s="5"/>
      <c r="C253" s="5"/>
      <c r="D253" s="5"/>
      <c r="E253" s="5"/>
      <c r="F253" s="5"/>
      <c r="G253" s="5"/>
      <c r="H253" s="5"/>
      <c r="I253" s="5"/>
      <c r="J253" s="5"/>
      <c r="K253" s="5"/>
      <c r="L253" s="5"/>
      <c r="M253" s="5"/>
      <c r="N253" s="5"/>
      <c r="O253" s="5"/>
      <c r="P253" s="5"/>
      <c r="Q253" s="5"/>
      <c r="R253" s="5"/>
      <c r="S253" s="5"/>
    </row>
    <row r="254" spans="1:19" ht="15.75" customHeight="1">
      <c r="A254" s="5"/>
      <c r="B254" s="5"/>
      <c r="C254" s="5"/>
      <c r="D254" s="5"/>
      <c r="E254" s="5"/>
      <c r="F254" s="5"/>
      <c r="G254" s="5"/>
      <c r="H254" s="5"/>
      <c r="I254" s="5"/>
      <c r="J254" s="5"/>
      <c r="K254" s="5"/>
      <c r="L254" s="5"/>
      <c r="M254" s="5"/>
      <c r="N254" s="5"/>
      <c r="O254" s="5"/>
      <c r="P254" s="5"/>
      <c r="Q254" s="5"/>
      <c r="R254" s="5"/>
      <c r="S254" s="5"/>
    </row>
    <row r="255" spans="1:19" ht="15.75" customHeight="1">
      <c r="A255" s="5"/>
      <c r="B255" s="5"/>
      <c r="C255" s="5"/>
      <c r="D255" s="5"/>
      <c r="E255" s="5"/>
      <c r="F255" s="5"/>
      <c r="G255" s="5"/>
      <c r="H255" s="5"/>
      <c r="I255" s="5"/>
      <c r="J255" s="5"/>
      <c r="K255" s="5"/>
      <c r="L255" s="5"/>
      <c r="M255" s="5"/>
      <c r="N255" s="5"/>
      <c r="O255" s="5"/>
      <c r="P255" s="5"/>
      <c r="Q255" s="5"/>
      <c r="R255" s="5"/>
      <c r="S255" s="5"/>
    </row>
    <row r="256" spans="1:19" ht="15.75" customHeight="1">
      <c r="A256" s="5"/>
      <c r="B256" s="5"/>
      <c r="C256" s="5"/>
      <c r="D256" s="5"/>
      <c r="E256" s="5"/>
      <c r="F256" s="5"/>
      <c r="G256" s="5"/>
      <c r="H256" s="5"/>
      <c r="I256" s="5"/>
      <c r="J256" s="5"/>
      <c r="K256" s="5"/>
      <c r="L256" s="5"/>
      <c r="M256" s="5"/>
      <c r="N256" s="5"/>
      <c r="O256" s="5"/>
      <c r="P256" s="5"/>
      <c r="Q256" s="5"/>
      <c r="R256" s="5"/>
      <c r="S256" s="5"/>
    </row>
    <row r="257" spans="1:19" ht="15.75" customHeight="1">
      <c r="A257" s="5"/>
      <c r="B257" s="5"/>
      <c r="C257" s="5"/>
      <c r="D257" s="5"/>
      <c r="E257" s="5"/>
      <c r="F257" s="5"/>
      <c r="G257" s="5"/>
      <c r="H257" s="5"/>
      <c r="I257" s="5"/>
      <c r="J257" s="5"/>
      <c r="K257" s="5"/>
      <c r="L257" s="5"/>
      <c r="M257" s="5"/>
      <c r="N257" s="5"/>
      <c r="O257" s="5"/>
      <c r="P257" s="5"/>
      <c r="Q257" s="5"/>
      <c r="R257" s="5"/>
      <c r="S257" s="5"/>
    </row>
    <row r="258" spans="1:19" ht="15.75" customHeight="1">
      <c r="A258" s="5"/>
      <c r="B258" s="5"/>
      <c r="C258" s="5"/>
      <c r="D258" s="5"/>
      <c r="E258" s="5"/>
      <c r="F258" s="5"/>
      <c r="G258" s="5"/>
      <c r="H258" s="5"/>
      <c r="I258" s="5"/>
      <c r="J258" s="5"/>
      <c r="K258" s="5"/>
      <c r="L258" s="5"/>
      <c r="M258" s="5"/>
      <c r="N258" s="5"/>
      <c r="O258" s="5"/>
      <c r="P258" s="5"/>
      <c r="Q258" s="5"/>
      <c r="R258" s="5"/>
      <c r="S258" s="5"/>
    </row>
    <row r="259" spans="1:19" ht="15.75" customHeight="1">
      <c r="A259" s="5"/>
      <c r="B259" s="5"/>
      <c r="C259" s="5"/>
      <c r="D259" s="5"/>
      <c r="E259" s="5"/>
      <c r="F259" s="5"/>
      <c r="G259" s="5"/>
      <c r="H259" s="5"/>
      <c r="I259" s="5"/>
      <c r="J259" s="5"/>
      <c r="K259" s="5"/>
      <c r="L259" s="5"/>
      <c r="M259" s="5"/>
      <c r="N259" s="5"/>
      <c r="O259" s="5"/>
      <c r="P259" s="5"/>
      <c r="Q259" s="5"/>
      <c r="R259" s="5"/>
      <c r="S259" s="5"/>
    </row>
    <row r="260" spans="1:19" ht="15.75" customHeight="1">
      <c r="A260" s="5"/>
      <c r="B260" s="5"/>
      <c r="C260" s="5"/>
      <c r="D260" s="5"/>
      <c r="E260" s="5"/>
      <c r="F260" s="5"/>
      <c r="G260" s="5"/>
      <c r="H260" s="5"/>
      <c r="I260" s="5"/>
      <c r="J260" s="5"/>
      <c r="K260" s="5"/>
      <c r="L260" s="5"/>
      <c r="M260" s="5"/>
      <c r="N260" s="5"/>
      <c r="O260" s="5"/>
      <c r="P260" s="5"/>
      <c r="Q260" s="5"/>
      <c r="R260" s="5"/>
      <c r="S260" s="5"/>
    </row>
    <row r="261" spans="1:19" ht="15.75" customHeight="1">
      <c r="A261" s="5"/>
      <c r="B261" s="5"/>
      <c r="C261" s="5"/>
      <c r="D261" s="5"/>
      <c r="E261" s="5"/>
      <c r="F261" s="5"/>
      <c r="G261" s="5"/>
      <c r="H261" s="5"/>
      <c r="I261" s="5"/>
      <c r="J261" s="5"/>
      <c r="K261" s="5"/>
      <c r="L261" s="5"/>
      <c r="M261" s="5"/>
      <c r="N261" s="5"/>
      <c r="O261" s="5"/>
      <c r="P261" s="5"/>
      <c r="Q261" s="5"/>
      <c r="R261" s="5"/>
      <c r="S261" s="5"/>
    </row>
    <row r="262" spans="1:19" ht="15.75" customHeight="1">
      <c r="A262" s="5"/>
      <c r="B262" s="5"/>
      <c r="C262" s="5"/>
      <c r="D262" s="5"/>
      <c r="E262" s="5"/>
      <c r="F262" s="5"/>
      <c r="G262" s="5"/>
      <c r="H262" s="5"/>
      <c r="I262" s="5"/>
      <c r="J262" s="5"/>
      <c r="K262" s="5"/>
      <c r="L262" s="5"/>
      <c r="M262" s="5"/>
      <c r="N262" s="5"/>
      <c r="O262" s="5"/>
      <c r="P262" s="5"/>
      <c r="Q262" s="5"/>
      <c r="R262" s="5"/>
      <c r="S262" s="5"/>
    </row>
    <row r="263" spans="1:19" ht="15.75" customHeight="1">
      <c r="A263" s="5"/>
      <c r="B263" s="5"/>
      <c r="C263" s="5"/>
      <c r="D263" s="5"/>
      <c r="E263" s="5"/>
      <c r="F263" s="5"/>
      <c r="G263" s="5"/>
      <c r="H263" s="5"/>
      <c r="I263" s="5"/>
      <c r="J263" s="5"/>
      <c r="K263" s="5"/>
      <c r="L263" s="5"/>
      <c r="M263" s="5"/>
      <c r="N263" s="5"/>
      <c r="O263" s="5"/>
      <c r="P263" s="5"/>
      <c r="Q263" s="5"/>
      <c r="R263" s="5"/>
      <c r="S263" s="5"/>
    </row>
    <row r="264" spans="1:19" ht="15.75" customHeight="1">
      <c r="A264" s="5"/>
      <c r="B264" s="5"/>
      <c r="C264" s="5"/>
      <c r="D264" s="5"/>
      <c r="E264" s="5"/>
      <c r="F264" s="5"/>
      <c r="G264" s="5"/>
      <c r="H264" s="5"/>
      <c r="I264" s="5"/>
      <c r="J264" s="5"/>
      <c r="K264" s="5"/>
      <c r="L264" s="5"/>
      <c r="M264" s="5"/>
      <c r="N264" s="5"/>
      <c r="O264" s="5"/>
      <c r="P264" s="5"/>
      <c r="Q264" s="5"/>
      <c r="R264" s="5"/>
      <c r="S264" s="5"/>
    </row>
    <row r="265" spans="1:19" ht="15.75" customHeight="1">
      <c r="A265" s="5"/>
      <c r="B265" s="5"/>
      <c r="C265" s="5"/>
      <c r="D265" s="5"/>
      <c r="E265" s="5"/>
      <c r="F265" s="5"/>
      <c r="G265" s="5"/>
      <c r="H265" s="5"/>
      <c r="I265" s="5"/>
      <c r="J265" s="5"/>
      <c r="K265" s="5"/>
      <c r="L265" s="5"/>
      <c r="M265" s="5"/>
      <c r="N265" s="5"/>
      <c r="O265" s="5"/>
      <c r="P265" s="5"/>
      <c r="Q265" s="5"/>
      <c r="R265" s="5"/>
      <c r="S265" s="5"/>
    </row>
    <row r="266" spans="1:19" ht="15.75" customHeight="1">
      <c r="A266" s="5"/>
      <c r="B266" s="5"/>
      <c r="C266" s="5"/>
      <c r="D266" s="5"/>
      <c r="E266" s="5"/>
      <c r="F266" s="5"/>
      <c r="G266" s="5"/>
      <c r="H266" s="5"/>
      <c r="I266" s="5"/>
      <c r="J266" s="5"/>
      <c r="K266" s="5"/>
      <c r="L266" s="5"/>
      <c r="M266" s="5"/>
      <c r="N266" s="5"/>
      <c r="O266" s="5"/>
      <c r="P266" s="5"/>
      <c r="Q266" s="5"/>
      <c r="R266" s="5"/>
      <c r="S266" s="5"/>
    </row>
    <row r="267" spans="1:19" ht="15.75" customHeight="1">
      <c r="A267" s="5"/>
      <c r="B267" s="5"/>
      <c r="C267" s="5"/>
      <c r="D267" s="5"/>
      <c r="E267" s="5"/>
      <c r="F267" s="5"/>
      <c r="G267" s="5"/>
      <c r="H267" s="5"/>
      <c r="I267" s="5"/>
      <c r="J267" s="5"/>
      <c r="K267" s="5"/>
      <c r="L267" s="5"/>
      <c r="M267" s="5"/>
      <c r="N267" s="5"/>
      <c r="O267" s="5"/>
      <c r="P267" s="5"/>
      <c r="Q267" s="5"/>
      <c r="R267" s="5"/>
      <c r="S267" s="5"/>
    </row>
    <row r="268" spans="1:19" ht="15.75" customHeight="1">
      <c r="A268" s="5"/>
      <c r="B268" s="5"/>
      <c r="C268" s="5"/>
      <c r="D268" s="5"/>
      <c r="E268" s="5"/>
      <c r="F268" s="5"/>
      <c r="G268" s="5"/>
      <c r="H268" s="5"/>
      <c r="I268" s="5"/>
      <c r="J268" s="5"/>
      <c r="K268" s="5"/>
      <c r="L268" s="5"/>
      <c r="M268" s="5"/>
      <c r="N268" s="5"/>
      <c r="O268" s="5"/>
      <c r="P268" s="5"/>
      <c r="Q268" s="5"/>
      <c r="R268" s="5"/>
      <c r="S268" s="5"/>
    </row>
    <row r="269" spans="1:19" ht="15.75" customHeight="1">
      <c r="A269" s="5"/>
      <c r="B269" s="5"/>
      <c r="C269" s="5"/>
      <c r="D269" s="5"/>
      <c r="E269" s="5"/>
      <c r="F269" s="5"/>
      <c r="G269" s="5"/>
      <c r="H269" s="5"/>
      <c r="I269" s="5"/>
      <c r="J269" s="5"/>
      <c r="K269" s="5"/>
      <c r="L269" s="5"/>
      <c r="M269" s="5"/>
      <c r="N269" s="5"/>
      <c r="O269" s="5"/>
      <c r="P269" s="5"/>
      <c r="Q269" s="5"/>
      <c r="R269" s="5"/>
      <c r="S269" s="5"/>
    </row>
    <row r="270" spans="1:19" ht="15.75" customHeight="1">
      <c r="A270" s="5"/>
      <c r="B270" s="5"/>
      <c r="C270" s="5"/>
      <c r="D270" s="5"/>
      <c r="E270" s="5"/>
      <c r="F270" s="5"/>
      <c r="G270" s="5"/>
      <c r="H270" s="5"/>
      <c r="I270" s="5"/>
      <c r="J270" s="5"/>
      <c r="K270" s="5"/>
      <c r="L270" s="5"/>
      <c r="M270" s="5"/>
      <c r="N270" s="5"/>
      <c r="O270" s="5"/>
      <c r="P270" s="5"/>
      <c r="Q270" s="5"/>
      <c r="R270" s="5"/>
      <c r="S270" s="5"/>
    </row>
    <row r="271" spans="1:19" ht="15.75" customHeight="1">
      <c r="A271" s="5"/>
      <c r="B271" s="5"/>
      <c r="C271" s="5"/>
      <c r="D271" s="5"/>
      <c r="E271" s="5"/>
      <c r="F271" s="5"/>
      <c r="G271" s="5"/>
      <c r="H271" s="5"/>
      <c r="I271" s="5"/>
      <c r="J271" s="5"/>
      <c r="K271" s="5"/>
      <c r="L271" s="5"/>
      <c r="M271" s="5"/>
      <c r="N271" s="5"/>
      <c r="O271" s="5"/>
      <c r="P271" s="5"/>
      <c r="Q271" s="5"/>
      <c r="R271" s="5"/>
      <c r="S271" s="5"/>
    </row>
    <row r="272" spans="1:19" ht="15.75" customHeight="1">
      <c r="A272" s="5"/>
      <c r="B272" s="5"/>
      <c r="C272" s="5"/>
      <c r="D272" s="5"/>
      <c r="E272" s="5"/>
      <c r="F272" s="5"/>
      <c r="G272" s="5"/>
      <c r="H272" s="5"/>
      <c r="I272" s="5"/>
      <c r="J272" s="5"/>
      <c r="K272" s="5"/>
      <c r="L272" s="5"/>
      <c r="M272" s="5"/>
      <c r="N272" s="5"/>
      <c r="O272" s="5"/>
      <c r="P272" s="5"/>
      <c r="Q272" s="5"/>
      <c r="R272" s="5"/>
      <c r="S272" s="5"/>
    </row>
    <row r="273" spans="1:19" ht="15.75" customHeight="1">
      <c r="A273" s="5"/>
      <c r="B273" s="5"/>
      <c r="C273" s="5"/>
      <c r="D273" s="5"/>
      <c r="E273" s="5"/>
      <c r="F273" s="5"/>
      <c r="G273" s="5"/>
      <c r="H273" s="5"/>
      <c r="I273" s="5"/>
      <c r="J273" s="5"/>
      <c r="K273" s="5"/>
      <c r="L273" s="5"/>
      <c r="M273" s="5"/>
      <c r="N273" s="5"/>
      <c r="O273" s="5"/>
      <c r="P273" s="5"/>
      <c r="Q273" s="5"/>
      <c r="R273" s="5"/>
      <c r="S273" s="5"/>
    </row>
    <row r="274" spans="1:19" ht="15.75" customHeight="1">
      <c r="A274" s="5"/>
      <c r="B274" s="5"/>
      <c r="C274" s="5"/>
      <c r="D274" s="5"/>
      <c r="E274" s="5"/>
      <c r="F274" s="5"/>
      <c r="G274" s="5"/>
      <c r="H274" s="5"/>
      <c r="I274" s="5"/>
      <c r="J274" s="5"/>
      <c r="K274" s="5"/>
      <c r="L274" s="5"/>
      <c r="M274" s="5"/>
      <c r="N274" s="5"/>
      <c r="O274" s="5"/>
      <c r="P274" s="5"/>
      <c r="Q274" s="5"/>
      <c r="R274" s="5"/>
      <c r="S274" s="5"/>
    </row>
    <row r="275" spans="1:19" ht="15.75" customHeight="1">
      <c r="A275" s="5"/>
      <c r="B275" s="5"/>
      <c r="C275" s="5"/>
      <c r="D275" s="5"/>
      <c r="E275" s="5"/>
      <c r="F275" s="5"/>
      <c r="G275" s="5"/>
      <c r="H275" s="5"/>
      <c r="I275" s="5"/>
      <c r="J275" s="5"/>
      <c r="K275" s="5"/>
      <c r="L275" s="5"/>
      <c r="M275" s="5"/>
      <c r="N275" s="5"/>
      <c r="O275" s="5"/>
      <c r="P275" s="5"/>
      <c r="Q275" s="5"/>
      <c r="R275" s="5"/>
      <c r="S275" s="5"/>
    </row>
    <row r="276" spans="1:19" ht="15.75" customHeight="1">
      <c r="A276" s="5"/>
      <c r="B276" s="5"/>
      <c r="C276" s="5"/>
      <c r="D276" s="5"/>
      <c r="E276" s="5"/>
      <c r="F276" s="5"/>
      <c r="G276" s="5"/>
      <c r="H276" s="5"/>
      <c r="I276" s="5"/>
      <c r="J276" s="5"/>
      <c r="K276" s="5"/>
      <c r="L276" s="5"/>
      <c r="M276" s="5"/>
      <c r="N276" s="5"/>
      <c r="O276" s="5"/>
      <c r="P276" s="5"/>
      <c r="Q276" s="5"/>
      <c r="R276" s="5"/>
      <c r="S276" s="5"/>
    </row>
    <row r="277" spans="1:19" ht="15.75" customHeight="1">
      <c r="A277" s="5"/>
      <c r="B277" s="5"/>
      <c r="C277" s="5"/>
      <c r="D277" s="5"/>
      <c r="E277" s="5"/>
      <c r="F277" s="5"/>
      <c r="G277" s="5"/>
      <c r="H277" s="5"/>
      <c r="I277" s="5"/>
      <c r="J277" s="5"/>
      <c r="K277" s="5"/>
      <c r="L277" s="5"/>
      <c r="M277" s="5"/>
      <c r="N277" s="5"/>
      <c r="O277" s="5"/>
      <c r="P277" s="5"/>
      <c r="Q277" s="5"/>
      <c r="R277" s="5"/>
      <c r="S277" s="5"/>
    </row>
    <row r="278" spans="1:19" ht="15.75" customHeight="1">
      <c r="A278" s="5"/>
      <c r="B278" s="5"/>
      <c r="C278" s="5"/>
      <c r="D278" s="5"/>
      <c r="E278" s="5"/>
      <c r="F278" s="5"/>
      <c r="G278" s="5"/>
      <c r="H278" s="5"/>
      <c r="I278" s="5"/>
      <c r="J278" s="5"/>
      <c r="K278" s="5"/>
      <c r="L278" s="5"/>
      <c r="M278" s="5"/>
      <c r="N278" s="5"/>
      <c r="O278" s="5"/>
      <c r="P278" s="5"/>
      <c r="Q278" s="5"/>
      <c r="R278" s="5"/>
      <c r="S278" s="5"/>
    </row>
    <row r="279" spans="1:19" ht="15.75" customHeight="1">
      <c r="A279" s="5"/>
      <c r="B279" s="5"/>
      <c r="C279" s="5"/>
      <c r="D279" s="5"/>
      <c r="E279" s="5"/>
      <c r="F279" s="5"/>
      <c r="G279" s="5"/>
      <c r="H279" s="5"/>
      <c r="I279" s="5"/>
      <c r="J279" s="5"/>
      <c r="K279" s="5"/>
      <c r="L279" s="5"/>
      <c r="M279" s="5"/>
      <c r="N279" s="5"/>
      <c r="O279" s="5"/>
      <c r="P279" s="5"/>
      <c r="Q279" s="5"/>
      <c r="R279" s="5"/>
      <c r="S279" s="5"/>
    </row>
    <row r="280" spans="1:19" ht="15.75" customHeight="1">
      <c r="A280" s="5"/>
      <c r="B280" s="5"/>
      <c r="C280" s="5"/>
      <c r="D280" s="5"/>
      <c r="E280" s="5"/>
      <c r="F280" s="5"/>
      <c r="G280" s="5"/>
      <c r="H280" s="5"/>
      <c r="I280" s="5"/>
      <c r="J280" s="5"/>
      <c r="K280" s="5"/>
      <c r="L280" s="5"/>
      <c r="M280" s="5"/>
      <c r="N280" s="5"/>
      <c r="O280" s="5"/>
      <c r="P280" s="5"/>
      <c r="Q280" s="5"/>
      <c r="R280" s="5"/>
      <c r="S280" s="5"/>
    </row>
    <row r="281" spans="1:19" ht="15.75" customHeight="1">
      <c r="A281" s="5"/>
      <c r="B281" s="5"/>
      <c r="C281" s="5"/>
      <c r="D281" s="5"/>
      <c r="E281" s="5"/>
      <c r="F281" s="5"/>
      <c r="G281" s="5"/>
      <c r="H281" s="5"/>
      <c r="I281" s="5"/>
      <c r="J281" s="5"/>
      <c r="K281" s="5"/>
      <c r="L281" s="5"/>
      <c r="M281" s="5"/>
      <c r="N281" s="5"/>
      <c r="O281" s="5"/>
      <c r="P281" s="5"/>
      <c r="Q281" s="5"/>
      <c r="R281" s="5"/>
      <c r="S281" s="5"/>
    </row>
    <row r="282" spans="1:19" ht="15.75" customHeight="1">
      <c r="A282" s="5"/>
      <c r="B282" s="5"/>
      <c r="C282" s="5"/>
      <c r="D282" s="5"/>
      <c r="E282" s="5"/>
      <c r="F282" s="5"/>
      <c r="G282" s="5"/>
      <c r="H282" s="5"/>
      <c r="I282" s="5"/>
      <c r="J282" s="5"/>
      <c r="K282" s="5"/>
      <c r="L282" s="5"/>
      <c r="M282" s="5"/>
      <c r="N282" s="5"/>
      <c r="O282" s="5"/>
      <c r="P282" s="5"/>
      <c r="Q282" s="5"/>
      <c r="R282" s="5"/>
      <c r="S282" s="5"/>
    </row>
    <row r="283" spans="1:19" ht="15.75" customHeight="1">
      <c r="A283" s="5"/>
      <c r="B283" s="5"/>
      <c r="C283" s="5"/>
      <c r="D283" s="5"/>
      <c r="E283" s="5"/>
      <c r="F283" s="5"/>
      <c r="G283" s="5"/>
      <c r="H283" s="5"/>
      <c r="I283" s="5"/>
      <c r="J283" s="5"/>
      <c r="K283" s="5"/>
      <c r="L283" s="5"/>
      <c r="M283" s="5"/>
      <c r="N283" s="5"/>
      <c r="O283" s="5"/>
      <c r="P283" s="5"/>
      <c r="Q283" s="5"/>
      <c r="R283" s="5"/>
      <c r="S283" s="5"/>
    </row>
    <row r="284" spans="1:19" ht="15.75" customHeight="1">
      <c r="A284" s="5"/>
      <c r="B284" s="5"/>
      <c r="C284" s="5"/>
      <c r="D284" s="5"/>
      <c r="E284" s="5"/>
      <c r="F284" s="5"/>
      <c r="G284" s="5"/>
      <c r="H284" s="5"/>
      <c r="I284" s="5"/>
      <c r="J284" s="5"/>
      <c r="K284" s="5"/>
      <c r="L284" s="5"/>
      <c r="M284" s="5"/>
      <c r="N284" s="5"/>
      <c r="O284" s="5"/>
      <c r="P284" s="5"/>
      <c r="Q284" s="5"/>
      <c r="R284" s="5"/>
      <c r="S284" s="5"/>
    </row>
    <row r="285" spans="1:19" ht="15.75" customHeight="1">
      <c r="A285" s="5"/>
      <c r="B285" s="5"/>
      <c r="C285" s="5"/>
      <c r="D285" s="5"/>
      <c r="E285" s="5"/>
      <c r="F285" s="5"/>
      <c r="G285" s="5"/>
      <c r="H285" s="5"/>
      <c r="I285" s="5"/>
      <c r="J285" s="5"/>
      <c r="K285" s="5"/>
      <c r="L285" s="5"/>
      <c r="M285" s="5"/>
      <c r="N285" s="5"/>
      <c r="O285" s="5"/>
      <c r="P285" s="5"/>
      <c r="Q285" s="5"/>
      <c r="R285" s="5"/>
      <c r="S285" s="5"/>
    </row>
    <row r="286" spans="1:19" ht="15.75" customHeight="1">
      <c r="A286" s="5"/>
      <c r="B286" s="5"/>
      <c r="C286" s="5"/>
      <c r="D286" s="5"/>
      <c r="E286" s="5"/>
      <c r="F286" s="5"/>
      <c r="G286" s="5"/>
      <c r="H286" s="5"/>
      <c r="I286" s="5"/>
      <c r="J286" s="5"/>
      <c r="K286" s="5"/>
      <c r="L286" s="5"/>
      <c r="M286" s="5"/>
      <c r="N286" s="5"/>
      <c r="O286" s="5"/>
      <c r="P286" s="5"/>
      <c r="Q286" s="5"/>
      <c r="R286" s="5"/>
      <c r="S286" s="5"/>
    </row>
    <row r="287" spans="1:19" ht="15.75" customHeight="1">
      <c r="A287" s="5"/>
      <c r="B287" s="5"/>
      <c r="C287" s="5"/>
      <c r="D287" s="5"/>
      <c r="E287" s="5"/>
      <c r="F287" s="5"/>
      <c r="G287" s="5"/>
      <c r="H287" s="5"/>
      <c r="I287" s="5"/>
      <c r="J287" s="5"/>
      <c r="K287" s="5"/>
      <c r="L287" s="5"/>
      <c r="M287" s="5"/>
      <c r="N287" s="5"/>
      <c r="O287" s="5"/>
      <c r="P287" s="5"/>
      <c r="Q287" s="5"/>
      <c r="R287" s="5"/>
      <c r="S287" s="5"/>
    </row>
    <row r="288" spans="1:19" ht="15.75" customHeight="1">
      <c r="A288" s="5"/>
      <c r="B288" s="5"/>
      <c r="C288" s="5"/>
      <c r="D288" s="5"/>
      <c r="E288" s="5"/>
      <c r="F288" s="5"/>
      <c r="G288" s="5"/>
      <c r="H288" s="5"/>
      <c r="I288" s="5"/>
      <c r="J288" s="5"/>
      <c r="K288" s="5"/>
      <c r="L288" s="5"/>
      <c r="M288" s="5"/>
      <c r="N288" s="5"/>
      <c r="O288" s="5"/>
      <c r="P288" s="5"/>
      <c r="Q288" s="5"/>
      <c r="R288" s="5"/>
      <c r="S288" s="5"/>
    </row>
    <row r="289" spans="1:19" ht="15.75" customHeight="1">
      <c r="A289" s="5"/>
      <c r="B289" s="5"/>
      <c r="C289" s="5"/>
      <c r="D289" s="5"/>
      <c r="E289" s="5"/>
      <c r="F289" s="5"/>
      <c r="G289" s="5"/>
      <c r="H289" s="5"/>
      <c r="I289" s="5"/>
      <c r="J289" s="5"/>
      <c r="K289" s="5"/>
      <c r="L289" s="5"/>
      <c r="M289" s="5"/>
      <c r="N289" s="5"/>
      <c r="O289" s="5"/>
      <c r="P289" s="5"/>
      <c r="Q289" s="5"/>
      <c r="R289" s="5"/>
      <c r="S289" s="5"/>
    </row>
    <row r="290" spans="1:19" ht="15.75" customHeight="1">
      <c r="A290" s="5"/>
      <c r="B290" s="5"/>
      <c r="C290" s="5"/>
      <c r="D290" s="5"/>
      <c r="E290" s="5"/>
      <c r="F290" s="5"/>
      <c r="G290" s="5"/>
      <c r="H290" s="5"/>
      <c r="I290" s="5"/>
      <c r="J290" s="5"/>
      <c r="K290" s="5"/>
      <c r="L290" s="5"/>
      <c r="M290" s="5"/>
      <c r="N290" s="5"/>
      <c r="O290" s="5"/>
      <c r="P290" s="5"/>
      <c r="Q290" s="5"/>
      <c r="R290" s="5"/>
      <c r="S290" s="5"/>
    </row>
    <row r="291" spans="1:19" ht="15.75" customHeight="1">
      <c r="A291" s="5"/>
      <c r="B291" s="5"/>
      <c r="C291" s="5"/>
      <c r="D291" s="5"/>
      <c r="E291" s="5"/>
      <c r="F291" s="5"/>
      <c r="G291" s="5"/>
      <c r="H291" s="5"/>
      <c r="I291" s="5"/>
      <c r="J291" s="5"/>
      <c r="K291" s="5"/>
      <c r="L291" s="5"/>
      <c r="M291" s="5"/>
      <c r="N291" s="5"/>
      <c r="O291" s="5"/>
      <c r="P291" s="5"/>
      <c r="Q291" s="5"/>
      <c r="R291" s="5"/>
      <c r="S291" s="5"/>
    </row>
    <row r="292" spans="1:19" ht="15.75" customHeight="1">
      <c r="A292" s="5"/>
      <c r="B292" s="5"/>
      <c r="C292" s="5"/>
      <c r="D292" s="5"/>
      <c r="E292" s="5"/>
      <c r="F292" s="5"/>
      <c r="G292" s="5"/>
      <c r="H292" s="5"/>
      <c r="I292" s="5"/>
      <c r="J292" s="5"/>
      <c r="K292" s="5"/>
      <c r="L292" s="5"/>
      <c r="M292" s="5"/>
      <c r="N292" s="5"/>
      <c r="O292" s="5"/>
      <c r="P292" s="5"/>
      <c r="Q292" s="5"/>
      <c r="R292" s="5"/>
      <c r="S292" s="5"/>
    </row>
    <row r="293" spans="1:19" ht="15.75" customHeight="1">
      <c r="A293" s="5"/>
      <c r="B293" s="5"/>
      <c r="C293" s="5"/>
      <c r="D293" s="5"/>
      <c r="E293" s="5"/>
      <c r="F293" s="5"/>
      <c r="G293" s="5"/>
      <c r="H293" s="5"/>
      <c r="I293" s="5"/>
      <c r="J293" s="5"/>
      <c r="K293" s="5"/>
      <c r="L293" s="5"/>
      <c r="M293" s="5"/>
      <c r="N293" s="5"/>
      <c r="O293" s="5"/>
      <c r="P293" s="5"/>
      <c r="Q293" s="5"/>
      <c r="R293" s="5"/>
      <c r="S293" s="5"/>
    </row>
    <row r="294" spans="1:19" ht="15.75" customHeight="1">
      <c r="A294" s="5"/>
      <c r="B294" s="5"/>
      <c r="C294" s="5"/>
      <c r="D294" s="5"/>
      <c r="E294" s="5"/>
      <c r="F294" s="5"/>
      <c r="G294" s="5"/>
      <c r="H294" s="5"/>
      <c r="I294" s="5"/>
      <c r="J294" s="5"/>
      <c r="K294" s="5"/>
      <c r="L294" s="5"/>
      <c r="M294" s="5"/>
      <c r="N294" s="5"/>
      <c r="O294" s="5"/>
      <c r="P294" s="5"/>
      <c r="Q294" s="5"/>
      <c r="R294" s="5"/>
      <c r="S294" s="5"/>
    </row>
    <row r="295" spans="1:19" ht="15.75" customHeight="1">
      <c r="A295" s="5"/>
      <c r="B295" s="5"/>
      <c r="C295" s="5"/>
      <c r="D295" s="5"/>
      <c r="E295" s="5"/>
      <c r="F295" s="5"/>
      <c r="G295" s="5"/>
      <c r="H295" s="5"/>
      <c r="I295" s="5"/>
      <c r="J295" s="5"/>
      <c r="K295" s="5"/>
      <c r="L295" s="5"/>
      <c r="M295" s="5"/>
      <c r="N295" s="5"/>
      <c r="O295" s="5"/>
      <c r="P295" s="5"/>
      <c r="Q295" s="5"/>
      <c r="R295" s="5"/>
      <c r="S295" s="5"/>
    </row>
    <row r="296" spans="1:19" ht="15.75" customHeight="1">
      <c r="A296" s="5"/>
      <c r="B296" s="5"/>
      <c r="C296" s="5"/>
      <c r="D296" s="5"/>
      <c r="E296" s="5"/>
      <c r="F296" s="5"/>
      <c r="G296" s="5"/>
      <c r="H296" s="5"/>
      <c r="I296" s="5"/>
      <c r="J296" s="5"/>
      <c r="K296" s="5"/>
      <c r="L296" s="5"/>
      <c r="M296" s="5"/>
      <c r="N296" s="5"/>
      <c r="O296" s="5"/>
      <c r="P296" s="5"/>
      <c r="Q296" s="5"/>
      <c r="R296" s="5"/>
      <c r="S296" s="5"/>
    </row>
    <row r="297" spans="1:19" ht="15.75" customHeight="1">
      <c r="A297" s="5"/>
      <c r="B297" s="5"/>
      <c r="C297" s="5"/>
      <c r="D297" s="5"/>
      <c r="E297" s="5"/>
      <c r="F297" s="5"/>
      <c r="G297" s="5"/>
      <c r="H297" s="5"/>
      <c r="I297" s="5"/>
      <c r="J297" s="5"/>
      <c r="K297" s="5"/>
      <c r="L297" s="5"/>
      <c r="M297" s="5"/>
      <c r="N297" s="5"/>
      <c r="O297" s="5"/>
      <c r="P297" s="5"/>
      <c r="Q297" s="5"/>
      <c r="R297" s="5"/>
      <c r="S297" s="5"/>
    </row>
    <row r="298" spans="1:19" ht="15.75" customHeight="1">
      <c r="A298" s="5"/>
      <c r="B298" s="5"/>
      <c r="C298" s="5"/>
      <c r="D298" s="5"/>
      <c r="E298" s="5"/>
      <c r="F298" s="5"/>
      <c r="G298" s="5"/>
      <c r="H298" s="5"/>
      <c r="I298" s="5"/>
      <c r="J298" s="5"/>
      <c r="K298" s="5"/>
      <c r="L298" s="5"/>
      <c r="M298" s="5"/>
      <c r="N298" s="5"/>
      <c r="O298" s="5"/>
      <c r="P298" s="5"/>
      <c r="Q298" s="5"/>
      <c r="R298" s="5"/>
      <c r="S298" s="5"/>
    </row>
    <row r="299" spans="1:19" ht="15.75" customHeight="1">
      <c r="A299" s="5"/>
      <c r="B299" s="5"/>
      <c r="C299" s="5"/>
      <c r="D299" s="5"/>
      <c r="E299" s="5"/>
      <c r="F299" s="5"/>
      <c r="G299" s="5"/>
      <c r="H299" s="5"/>
      <c r="I299" s="5"/>
      <c r="J299" s="5"/>
      <c r="K299" s="5"/>
      <c r="L299" s="5"/>
      <c r="M299" s="5"/>
      <c r="N299" s="5"/>
      <c r="O299" s="5"/>
      <c r="P299" s="5"/>
      <c r="Q299" s="5"/>
      <c r="R299" s="5"/>
      <c r="S299" s="5"/>
    </row>
    <row r="300" spans="1:19" ht="15.75" customHeight="1">
      <c r="A300" s="5"/>
      <c r="B300" s="5"/>
      <c r="C300" s="5"/>
      <c r="D300" s="5"/>
      <c r="E300" s="5"/>
      <c r="F300" s="5"/>
      <c r="G300" s="5"/>
      <c r="H300" s="5"/>
      <c r="I300" s="5"/>
      <c r="J300" s="5"/>
      <c r="K300" s="5"/>
      <c r="L300" s="5"/>
      <c r="M300" s="5"/>
      <c r="N300" s="5"/>
      <c r="O300" s="5"/>
      <c r="P300" s="5"/>
      <c r="Q300" s="5"/>
      <c r="R300" s="5"/>
      <c r="S300" s="5"/>
    </row>
    <row r="301" spans="1:19" ht="15.75" customHeight="1">
      <c r="A301" s="5"/>
      <c r="B301" s="5"/>
      <c r="C301" s="5"/>
      <c r="D301" s="5"/>
      <c r="E301" s="5"/>
      <c r="F301" s="5"/>
      <c r="G301" s="5"/>
      <c r="H301" s="5"/>
      <c r="I301" s="5"/>
      <c r="J301" s="5"/>
      <c r="K301" s="5"/>
      <c r="L301" s="5"/>
      <c r="M301" s="5"/>
      <c r="N301" s="5"/>
      <c r="O301" s="5"/>
      <c r="P301" s="5"/>
      <c r="Q301" s="5"/>
      <c r="R301" s="5"/>
      <c r="S301" s="5"/>
    </row>
    <row r="302" spans="1:19" ht="15.75" customHeight="1">
      <c r="A302" s="5"/>
      <c r="B302" s="5"/>
      <c r="C302" s="5"/>
      <c r="D302" s="5"/>
      <c r="E302" s="5"/>
      <c r="F302" s="5"/>
      <c r="G302" s="5"/>
      <c r="H302" s="5"/>
      <c r="I302" s="5"/>
      <c r="J302" s="5"/>
      <c r="K302" s="5"/>
      <c r="L302" s="5"/>
      <c r="M302" s="5"/>
      <c r="N302" s="5"/>
      <c r="O302" s="5"/>
      <c r="P302" s="5"/>
      <c r="Q302" s="5"/>
      <c r="R302" s="5"/>
      <c r="S302" s="5"/>
    </row>
    <row r="303" spans="1:19" ht="15.75" customHeight="1">
      <c r="A303" s="5"/>
      <c r="B303" s="5"/>
      <c r="C303" s="5"/>
      <c r="D303" s="5"/>
      <c r="E303" s="5"/>
      <c r="F303" s="5"/>
      <c r="G303" s="5"/>
      <c r="H303" s="5"/>
      <c r="I303" s="5"/>
      <c r="J303" s="5"/>
      <c r="K303" s="5"/>
      <c r="L303" s="5"/>
      <c r="M303" s="5"/>
      <c r="N303" s="5"/>
      <c r="O303" s="5"/>
      <c r="P303" s="5"/>
      <c r="Q303" s="5"/>
      <c r="R303" s="5"/>
      <c r="S303" s="5"/>
    </row>
    <row r="304" spans="1:19" ht="15.75" customHeight="1">
      <c r="A304" s="5"/>
      <c r="B304" s="5"/>
      <c r="C304" s="5"/>
      <c r="D304" s="5"/>
      <c r="E304" s="5"/>
      <c r="F304" s="5"/>
      <c r="G304" s="5"/>
      <c r="H304" s="5"/>
      <c r="I304" s="5"/>
      <c r="J304" s="5"/>
      <c r="K304" s="5"/>
      <c r="L304" s="5"/>
      <c r="M304" s="5"/>
      <c r="N304" s="5"/>
      <c r="O304" s="5"/>
      <c r="P304" s="5"/>
      <c r="Q304" s="5"/>
      <c r="R304" s="5"/>
      <c r="S304" s="5"/>
    </row>
    <row r="305" spans="1:19" ht="15.75" customHeight="1">
      <c r="A305" s="5"/>
      <c r="B305" s="5"/>
      <c r="C305" s="5"/>
      <c r="D305" s="5"/>
      <c r="E305" s="5"/>
      <c r="F305" s="5"/>
      <c r="G305" s="5"/>
      <c r="H305" s="5"/>
      <c r="I305" s="5"/>
      <c r="J305" s="5"/>
      <c r="K305" s="5"/>
      <c r="L305" s="5"/>
      <c r="M305" s="5"/>
      <c r="N305" s="5"/>
      <c r="O305" s="5"/>
      <c r="P305" s="5"/>
      <c r="Q305" s="5"/>
      <c r="R305" s="5"/>
      <c r="S305" s="5"/>
    </row>
    <row r="306" spans="1:19" ht="15.75" customHeight="1">
      <c r="A306" s="5"/>
      <c r="B306" s="5"/>
      <c r="C306" s="5"/>
      <c r="D306" s="5"/>
      <c r="E306" s="5"/>
      <c r="F306" s="5"/>
      <c r="G306" s="5"/>
      <c r="H306" s="5"/>
      <c r="I306" s="5"/>
      <c r="J306" s="5"/>
      <c r="K306" s="5"/>
      <c r="L306" s="5"/>
      <c r="M306" s="5"/>
      <c r="N306" s="5"/>
      <c r="O306" s="5"/>
      <c r="P306" s="5"/>
      <c r="Q306" s="5"/>
      <c r="R306" s="5"/>
      <c r="S306" s="5"/>
    </row>
    <row r="307" spans="1:19" ht="15.75" customHeight="1">
      <c r="A307" s="5"/>
      <c r="B307" s="5"/>
      <c r="C307" s="5"/>
      <c r="D307" s="5"/>
      <c r="E307" s="5"/>
      <c r="F307" s="5"/>
      <c r="G307" s="5"/>
      <c r="H307" s="5"/>
      <c r="I307" s="5"/>
      <c r="J307" s="5"/>
      <c r="K307" s="5"/>
      <c r="L307" s="5"/>
      <c r="M307" s="5"/>
      <c r="N307" s="5"/>
      <c r="O307" s="5"/>
      <c r="P307" s="5"/>
      <c r="Q307" s="5"/>
      <c r="R307" s="5"/>
      <c r="S307" s="5"/>
    </row>
    <row r="308" spans="1:19" ht="15.75" customHeight="1">
      <c r="A308" s="5"/>
      <c r="B308" s="5"/>
      <c r="C308" s="5"/>
      <c r="D308" s="5"/>
      <c r="E308" s="5"/>
      <c r="F308" s="5"/>
      <c r="G308" s="5"/>
      <c r="H308" s="5"/>
      <c r="I308" s="5"/>
      <c r="J308" s="5"/>
      <c r="K308" s="5"/>
      <c r="L308" s="5"/>
      <c r="M308" s="5"/>
      <c r="N308" s="5"/>
      <c r="O308" s="5"/>
      <c r="P308" s="5"/>
      <c r="Q308" s="5"/>
      <c r="R308" s="5"/>
      <c r="S308" s="5"/>
    </row>
    <row r="309" spans="1:19" ht="15.75" customHeight="1">
      <c r="A309" s="5"/>
      <c r="B309" s="5"/>
      <c r="C309" s="5"/>
      <c r="D309" s="5"/>
      <c r="E309" s="5"/>
      <c r="F309" s="5"/>
      <c r="G309" s="5"/>
      <c r="H309" s="5"/>
      <c r="I309" s="5"/>
      <c r="J309" s="5"/>
      <c r="K309" s="5"/>
      <c r="L309" s="5"/>
      <c r="M309" s="5"/>
      <c r="N309" s="5"/>
      <c r="O309" s="5"/>
      <c r="P309" s="5"/>
      <c r="Q309" s="5"/>
      <c r="R309" s="5"/>
      <c r="S309" s="5"/>
    </row>
    <row r="310" spans="1:19" ht="15.75" customHeight="1">
      <c r="A310" s="5"/>
      <c r="B310" s="5"/>
      <c r="C310" s="5"/>
      <c r="D310" s="5"/>
      <c r="E310" s="5"/>
      <c r="F310" s="5"/>
      <c r="G310" s="5"/>
      <c r="H310" s="5"/>
      <c r="I310" s="5"/>
      <c r="J310" s="5"/>
      <c r="K310" s="5"/>
      <c r="L310" s="5"/>
      <c r="M310" s="5"/>
      <c r="N310" s="5"/>
      <c r="O310" s="5"/>
      <c r="P310" s="5"/>
      <c r="Q310" s="5"/>
      <c r="R310" s="5"/>
      <c r="S310" s="5"/>
    </row>
    <row r="311" spans="1:19" ht="15.75" customHeight="1">
      <c r="A311" s="5"/>
      <c r="B311" s="5"/>
      <c r="C311" s="5"/>
      <c r="D311" s="5"/>
      <c r="E311" s="5"/>
      <c r="F311" s="5"/>
      <c r="G311" s="5"/>
      <c r="H311" s="5"/>
      <c r="I311" s="5"/>
      <c r="J311" s="5"/>
      <c r="K311" s="5"/>
      <c r="L311" s="5"/>
      <c r="M311" s="5"/>
      <c r="N311" s="5"/>
      <c r="O311" s="5"/>
      <c r="P311" s="5"/>
      <c r="Q311" s="5"/>
      <c r="R311" s="5"/>
      <c r="S311" s="5"/>
    </row>
    <row r="312" spans="1:19" ht="15.75" customHeight="1">
      <c r="A312" s="5"/>
      <c r="B312" s="5"/>
      <c r="C312" s="5"/>
      <c r="D312" s="5"/>
      <c r="E312" s="5"/>
      <c r="F312" s="5"/>
      <c r="G312" s="5"/>
      <c r="H312" s="5"/>
      <c r="I312" s="5"/>
      <c r="J312" s="5"/>
      <c r="K312" s="5"/>
      <c r="L312" s="5"/>
      <c r="M312" s="5"/>
      <c r="N312" s="5"/>
      <c r="O312" s="5"/>
      <c r="P312" s="5"/>
      <c r="Q312" s="5"/>
      <c r="R312" s="5"/>
      <c r="S312" s="5"/>
    </row>
    <row r="313" spans="1:19" ht="15.75" customHeight="1">
      <c r="A313" s="5"/>
      <c r="B313" s="5"/>
      <c r="C313" s="5"/>
      <c r="D313" s="5"/>
      <c r="E313" s="5"/>
      <c r="F313" s="5"/>
      <c r="G313" s="5"/>
      <c r="H313" s="5"/>
      <c r="I313" s="5"/>
      <c r="J313" s="5"/>
      <c r="K313" s="5"/>
      <c r="L313" s="5"/>
      <c r="M313" s="5"/>
      <c r="N313" s="5"/>
      <c r="O313" s="5"/>
      <c r="P313" s="5"/>
      <c r="Q313" s="5"/>
      <c r="R313" s="5"/>
      <c r="S313" s="5"/>
    </row>
    <row r="314" spans="1:19" ht="15.75" customHeight="1">
      <c r="A314" s="5"/>
      <c r="B314" s="5"/>
      <c r="C314" s="5"/>
      <c r="D314" s="5"/>
      <c r="E314" s="5"/>
      <c r="F314" s="5"/>
      <c r="G314" s="5"/>
      <c r="H314" s="5"/>
      <c r="I314" s="5"/>
      <c r="J314" s="5"/>
      <c r="K314" s="5"/>
      <c r="L314" s="5"/>
      <c r="M314" s="5"/>
      <c r="N314" s="5"/>
      <c r="O314" s="5"/>
      <c r="P314" s="5"/>
      <c r="Q314" s="5"/>
      <c r="R314" s="5"/>
      <c r="S314" s="5"/>
    </row>
    <row r="315" spans="1:19" ht="15.75" customHeight="1">
      <c r="A315" s="5"/>
      <c r="B315" s="5"/>
      <c r="C315" s="5"/>
      <c r="D315" s="5"/>
      <c r="E315" s="5"/>
      <c r="F315" s="5"/>
      <c r="G315" s="5"/>
      <c r="H315" s="5"/>
      <c r="I315" s="5"/>
      <c r="J315" s="5"/>
      <c r="K315" s="5"/>
      <c r="L315" s="5"/>
      <c r="M315" s="5"/>
      <c r="N315" s="5"/>
      <c r="O315" s="5"/>
      <c r="P315" s="5"/>
      <c r="Q315" s="5"/>
      <c r="R315" s="5"/>
      <c r="S315" s="5"/>
    </row>
    <row r="316" spans="1:19" ht="15.75" customHeight="1">
      <c r="A316" s="5"/>
      <c r="B316" s="5"/>
      <c r="C316" s="5"/>
      <c r="D316" s="5"/>
      <c r="E316" s="5"/>
      <c r="F316" s="5"/>
      <c r="G316" s="5"/>
      <c r="H316" s="5"/>
      <c r="I316" s="5"/>
      <c r="J316" s="5"/>
      <c r="K316" s="5"/>
      <c r="L316" s="5"/>
      <c r="M316" s="5"/>
      <c r="N316" s="5"/>
      <c r="O316" s="5"/>
      <c r="P316" s="5"/>
      <c r="Q316" s="5"/>
      <c r="R316" s="5"/>
      <c r="S316" s="5"/>
    </row>
    <row r="317" spans="1:19" ht="15.75" customHeight="1">
      <c r="A317" s="5"/>
      <c r="B317" s="5"/>
      <c r="C317" s="5"/>
      <c r="D317" s="5"/>
      <c r="E317" s="5"/>
      <c r="F317" s="5"/>
      <c r="G317" s="5"/>
      <c r="H317" s="5"/>
      <c r="I317" s="5"/>
      <c r="J317" s="5"/>
      <c r="K317" s="5"/>
      <c r="L317" s="5"/>
      <c r="M317" s="5"/>
      <c r="N317" s="5"/>
      <c r="O317" s="5"/>
      <c r="P317" s="5"/>
      <c r="Q317" s="5"/>
      <c r="R317" s="5"/>
      <c r="S317" s="5"/>
    </row>
    <row r="318" spans="1:19" ht="15.75" customHeight="1">
      <c r="A318" s="5"/>
      <c r="B318" s="5"/>
      <c r="C318" s="5"/>
      <c r="D318" s="5"/>
      <c r="E318" s="5"/>
      <c r="F318" s="5"/>
      <c r="G318" s="5"/>
      <c r="H318" s="5"/>
      <c r="I318" s="5"/>
      <c r="J318" s="5"/>
      <c r="K318" s="5"/>
      <c r="L318" s="5"/>
      <c r="M318" s="5"/>
      <c r="N318" s="5"/>
      <c r="O318" s="5"/>
      <c r="P318" s="5"/>
      <c r="Q318" s="5"/>
      <c r="R318" s="5"/>
      <c r="S318" s="5"/>
    </row>
    <row r="319" spans="1:19" ht="15.75" customHeight="1">
      <c r="A319" s="5"/>
      <c r="B319" s="5"/>
      <c r="C319" s="5"/>
      <c r="D319" s="5"/>
      <c r="E319" s="5"/>
      <c r="F319" s="5"/>
      <c r="G319" s="5"/>
      <c r="H319" s="5"/>
      <c r="I319" s="5"/>
      <c r="J319" s="5"/>
      <c r="K319" s="5"/>
      <c r="L319" s="5"/>
      <c r="M319" s="5"/>
      <c r="N319" s="5"/>
      <c r="O319" s="5"/>
      <c r="P319" s="5"/>
      <c r="Q319" s="5"/>
      <c r="R319" s="5"/>
      <c r="S319" s="5"/>
    </row>
    <row r="320" spans="1:19" ht="15.75" customHeight="1">
      <c r="A320" s="5"/>
      <c r="B320" s="5"/>
      <c r="C320" s="5"/>
      <c r="D320" s="5"/>
      <c r="E320" s="5"/>
      <c r="F320" s="5"/>
      <c r="G320" s="5"/>
      <c r="H320" s="5"/>
      <c r="I320" s="5"/>
      <c r="J320" s="5"/>
      <c r="K320" s="5"/>
      <c r="L320" s="5"/>
      <c r="M320" s="5"/>
      <c r="N320" s="5"/>
      <c r="O320" s="5"/>
      <c r="P320" s="5"/>
      <c r="Q320" s="5"/>
      <c r="R320" s="5"/>
      <c r="S320" s="5"/>
    </row>
    <row r="321" spans="1:19" ht="15.75" customHeight="1">
      <c r="A321" s="5"/>
      <c r="B321" s="5"/>
      <c r="C321" s="5"/>
      <c r="D321" s="5"/>
      <c r="E321" s="5"/>
      <c r="F321" s="5"/>
      <c r="G321" s="5"/>
      <c r="H321" s="5"/>
      <c r="I321" s="5"/>
      <c r="J321" s="5"/>
      <c r="K321" s="5"/>
      <c r="L321" s="5"/>
      <c r="M321" s="5"/>
      <c r="N321" s="5"/>
      <c r="O321" s="5"/>
      <c r="P321" s="5"/>
      <c r="Q321" s="5"/>
      <c r="R321" s="5"/>
      <c r="S321" s="5"/>
    </row>
    <row r="322" spans="1:19" ht="15.75" customHeight="1">
      <c r="A322" s="5"/>
      <c r="B322" s="5"/>
      <c r="C322" s="5"/>
      <c r="D322" s="5"/>
      <c r="E322" s="5"/>
      <c r="F322" s="5"/>
      <c r="G322" s="5"/>
      <c r="H322" s="5"/>
      <c r="I322" s="5"/>
      <c r="J322" s="5"/>
      <c r="K322" s="5"/>
      <c r="L322" s="5"/>
      <c r="M322" s="5"/>
      <c r="N322" s="5"/>
      <c r="O322" s="5"/>
      <c r="P322" s="5"/>
      <c r="Q322" s="5"/>
      <c r="R322" s="5"/>
      <c r="S322" s="5"/>
    </row>
    <row r="323" spans="1:19" ht="15.75" customHeight="1">
      <c r="A323" s="5"/>
      <c r="B323" s="5"/>
      <c r="C323" s="5"/>
      <c r="D323" s="5"/>
      <c r="E323" s="5"/>
      <c r="F323" s="5"/>
      <c r="G323" s="5"/>
      <c r="H323" s="5"/>
      <c r="I323" s="5"/>
      <c r="J323" s="5"/>
      <c r="K323" s="5"/>
      <c r="L323" s="5"/>
      <c r="M323" s="5"/>
      <c r="N323" s="5"/>
      <c r="O323" s="5"/>
      <c r="P323" s="5"/>
      <c r="Q323" s="5"/>
      <c r="R323" s="5"/>
      <c r="S323" s="5"/>
    </row>
    <row r="324" spans="1:19" ht="15.75" customHeight="1">
      <c r="A324" s="5"/>
      <c r="B324" s="5"/>
      <c r="C324" s="5"/>
      <c r="D324" s="5"/>
      <c r="E324" s="5"/>
      <c r="F324" s="5"/>
      <c r="G324" s="5"/>
      <c r="H324" s="5"/>
      <c r="I324" s="5"/>
      <c r="J324" s="5"/>
      <c r="K324" s="5"/>
      <c r="L324" s="5"/>
      <c r="M324" s="5"/>
      <c r="N324" s="5"/>
      <c r="O324" s="5"/>
      <c r="P324" s="5"/>
      <c r="Q324" s="5"/>
      <c r="R324" s="5"/>
      <c r="S324" s="5"/>
    </row>
    <row r="325" spans="1:19" ht="15.75" customHeight="1">
      <c r="A325" s="5"/>
      <c r="B325" s="5"/>
      <c r="C325" s="5"/>
      <c r="D325" s="5"/>
      <c r="E325" s="5"/>
      <c r="F325" s="5"/>
      <c r="G325" s="5"/>
      <c r="H325" s="5"/>
      <c r="I325" s="5"/>
      <c r="J325" s="5"/>
      <c r="K325" s="5"/>
      <c r="L325" s="5"/>
      <c r="M325" s="5"/>
      <c r="N325" s="5"/>
      <c r="O325" s="5"/>
      <c r="P325" s="5"/>
      <c r="Q325" s="5"/>
      <c r="R325" s="5"/>
      <c r="S325" s="5"/>
    </row>
    <row r="326" spans="1:19" ht="15.75" customHeight="1">
      <c r="A326" s="5"/>
      <c r="B326" s="5"/>
      <c r="C326" s="5"/>
      <c r="D326" s="5"/>
      <c r="E326" s="5"/>
      <c r="F326" s="5"/>
      <c r="G326" s="5"/>
      <c r="H326" s="5"/>
      <c r="I326" s="5"/>
      <c r="J326" s="5"/>
      <c r="K326" s="5"/>
      <c r="L326" s="5"/>
      <c r="M326" s="5"/>
      <c r="N326" s="5"/>
      <c r="O326" s="5"/>
      <c r="P326" s="5"/>
      <c r="Q326" s="5"/>
      <c r="R326" s="5"/>
      <c r="S326" s="5"/>
    </row>
    <row r="327" spans="1:19" ht="15.75" customHeight="1">
      <c r="A327" s="5"/>
      <c r="B327" s="5"/>
      <c r="C327" s="5"/>
      <c r="D327" s="5"/>
      <c r="E327" s="5"/>
      <c r="F327" s="5"/>
      <c r="G327" s="5"/>
      <c r="H327" s="5"/>
      <c r="I327" s="5"/>
      <c r="J327" s="5"/>
      <c r="K327" s="5"/>
      <c r="L327" s="5"/>
      <c r="M327" s="5"/>
      <c r="N327" s="5"/>
      <c r="O327" s="5"/>
      <c r="P327" s="5"/>
      <c r="Q327" s="5"/>
      <c r="R327" s="5"/>
      <c r="S327" s="5"/>
    </row>
    <row r="328" spans="1:19" ht="15.75" customHeight="1">
      <c r="A328" s="5"/>
      <c r="B328" s="5"/>
      <c r="C328" s="5"/>
      <c r="D328" s="5"/>
      <c r="E328" s="5"/>
      <c r="F328" s="5"/>
      <c r="G328" s="5"/>
      <c r="H328" s="5"/>
      <c r="I328" s="5"/>
      <c r="J328" s="5"/>
      <c r="K328" s="5"/>
      <c r="L328" s="5"/>
      <c r="M328" s="5"/>
      <c r="N328" s="5"/>
      <c r="O328" s="5"/>
      <c r="P328" s="5"/>
      <c r="Q328" s="5"/>
      <c r="R328" s="5"/>
      <c r="S328" s="5"/>
    </row>
    <row r="329" spans="1:19" ht="15.75" customHeight="1">
      <c r="A329" s="5"/>
      <c r="B329" s="5"/>
      <c r="C329" s="5"/>
      <c r="D329" s="5"/>
      <c r="E329" s="5"/>
      <c r="F329" s="5"/>
      <c r="G329" s="5"/>
      <c r="H329" s="5"/>
      <c r="I329" s="5"/>
      <c r="J329" s="5"/>
      <c r="K329" s="5"/>
      <c r="L329" s="5"/>
      <c r="M329" s="5"/>
      <c r="N329" s="5"/>
      <c r="O329" s="5"/>
      <c r="P329" s="5"/>
      <c r="Q329" s="5"/>
      <c r="R329" s="5"/>
      <c r="S329" s="5"/>
    </row>
    <row r="330" spans="1:19" ht="15.75" customHeight="1">
      <c r="A330" s="5"/>
      <c r="B330" s="5"/>
      <c r="C330" s="5"/>
      <c r="D330" s="5"/>
      <c r="E330" s="5"/>
      <c r="F330" s="5"/>
      <c r="G330" s="5"/>
      <c r="H330" s="5"/>
      <c r="I330" s="5"/>
      <c r="J330" s="5"/>
      <c r="K330" s="5"/>
      <c r="L330" s="5"/>
      <c r="M330" s="5"/>
      <c r="N330" s="5"/>
      <c r="O330" s="5"/>
      <c r="P330" s="5"/>
      <c r="Q330" s="5"/>
      <c r="R330" s="5"/>
      <c r="S330" s="5"/>
    </row>
    <row r="331" spans="1:19" ht="15.75" customHeight="1">
      <c r="A331" s="5"/>
      <c r="B331" s="5"/>
      <c r="C331" s="5"/>
      <c r="D331" s="5"/>
      <c r="E331" s="5"/>
      <c r="F331" s="5"/>
      <c r="G331" s="5"/>
      <c r="H331" s="5"/>
      <c r="I331" s="5"/>
      <c r="J331" s="5"/>
      <c r="K331" s="5"/>
      <c r="L331" s="5"/>
      <c r="M331" s="5"/>
      <c r="N331" s="5"/>
      <c r="O331" s="5"/>
      <c r="P331" s="5"/>
      <c r="Q331" s="5"/>
      <c r="R331" s="5"/>
      <c r="S331" s="5"/>
    </row>
    <row r="332" spans="1:19" ht="15.75" customHeight="1">
      <c r="A332" s="5"/>
      <c r="B332" s="5"/>
      <c r="C332" s="5"/>
      <c r="D332" s="5"/>
      <c r="E332" s="5"/>
      <c r="F332" s="5"/>
      <c r="G332" s="5"/>
      <c r="H332" s="5"/>
      <c r="I332" s="5"/>
      <c r="J332" s="5"/>
      <c r="K332" s="5"/>
      <c r="L332" s="5"/>
      <c r="M332" s="5"/>
      <c r="N332" s="5"/>
      <c r="O332" s="5"/>
      <c r="P332" s="5"/>
      <c r="Q332" s="5"/>
      <c r="R332" s="5"/>
      <c r="S332" s="5"/>
    </row>
    <row r="333" spans="1:19" ht="15.75" customHeight="1">
      <c r="A333" s="5"/>
      <c r="B333" s="5"/>
      <c r="C333" s="5"/>
      <c r="D333" s="5"/>
      <c r="E333" s="5"/>
      <c r="F333" s="5"/>
      <c r="G333" s="5"/>
      <c r="H333" s="5"/>
      <c r="I333" s="5"/>
      <c r="J333" s="5"/>
      <c r="K333" s="5"/>
      <c r="L333" s="5"/>
      <c r="M333" s="5"/>
      <c r="N333" s="5"/>
      <c r="O333" s="5"/>
      <c r="P333" s="5"/>
      <c r="Q333" s="5"/>
      <c r="R333" s="5"/>
      <c r="S333" s="5"/>
    </row>
    <row r="334" spans="1:19" ht="15.75" customHeight="1">
      <c r="A334" s="5"/>
      <c r="B334" s="5"/>
      <c r="C334" s="5"/>
      <c r="D334" s="5"/>
      <c r="E334" s="5"/>
      <c r="F334" s="5"/>
      <c r="G334" s="5"/>
      <c r="H334" s="5"/>
      <c r="I334" s="5"/>
      <c r="J334" s="5"/>
      <c r="K334" s="5"/>
      <c r="L334" s="5"/>
      <c r="M334" s="5"/>
      <c r="N334" s="5"/>
      <c r="O334" s="5"/>
      <c r="P334" s="5"/>
      <c r="Q334" s="5"/>
      <c r="R334" s="5"/>
      <c r="S334" s="5"/>
    </row>
    <row r="335" spans="1:19" ht="15.75" customHeight="1">
      <c r="A335" s="5"/>
      <c r="B335" s="5"/>
      <c r="C335" s="5"/>
      <c r="D335" s="5"/>
      <c r="E335" s="5"/>
      <c r="F335" s="5"/>
      <c r="G335" s="5"/>
      <c r="H335" s="5"/>
      <c r="I335" s="5"/>
      <c r="J335" s="5"/>
      <c r="K335" s="5"/>
      <c r="L335" s="5"/>
      <c r="M335" s="5"/>
      <c r="N335" s="5"/>
      <c r="O335" s="5"/>
      <c r="P335" s="5"/>
      <c r="Q335" s="5"/>
      <c r="R335" s="5"/>
      <c r="S335" s="5"/>
    </row>
    <row r="336" spans="1:19" ht="15.75" customHeight="1">
      <c r="A336" s="5"/>
      <c r="B336" s="5"/>
      <c r="C336" s="5"/>
      <c r="D336" s="5"/>
      <c r="E336" s="5"/>
      <c r="F336" s="5"/>
      <c r="G336" s="5"/>
      <c r="H336" s="5"/>
      <c r="I336" s="5"/>
      <c r="J336" s="5"/>
      <c r="K336" s="5"/>
      <c r="L336" s="5"/>
      <c r="M336" s="5"/>
      <c r="N336" s="5"/>
      <c r="O336" s="5"/>
      <c r="P336" s="5"/>
      <c r="Q336" s="5"/>
      <c r="R336" s="5"/>
      <c r="S336" s="5"/>
    </row>
    <row r="337" spans="1:19" ht="15.75" customHeight="1">
      <c r="A337" s="5"/>
      <c r="B337" s="5"/>
      <c r="C337" s="5"/>
      <c r="D337" s="5"/>
      <c r="E337" s="5"/>
      <c r="F337" s="5"/>
      <c r="G337" s="5"/>
      <c r="H337" s="5"/>
      <c r="I337" s="5"/>
      <c r="J337" s="5"/>
      <c r="K337" s="5"/>
      <c r="L337" s="5"/>
      <c r="M337" s="5"/>
      <c r="N337" s="5"/>
      <c r="O337" s="5"/>
      <c r="P337" s="5"/>
      <c r="Q337" s="5"/>
      <c r="R337" s="5"/>
      <c r="S337" s="5"/>
    </row>
    <row r="338" spans="1:19" ht="15.75" customHeight="1">
      <c r="A338" s="5"/>
      <c r="B338" s="5"/>
      <c r="C338" s="5"/>
      <c r="D338" s="5"/>
      <c r="E338" s="5"/>
      <c r="F338" s="5"/>
      <c r="G338" s="5"/>
      <c r="H338" s="5"/>
      <c r="I338" s="5"/>
      <c r="J338" s="5"/>
      <c r="K338" s="5"/>
      <c r="L338" s="5"/>
      <c r="M338" s="5"/>
      <c r="N338" s="5"/>
      <c r="O338" s="5"/>
      <c r="P338" s="5"/>
      <c r="Q338" s="5"/>
      <c r="R338" s="5"/>
      <c r="S338" s="5"/>
    </row>
    <row r="339" spans="1:19" ht="15.75" customHeight="1">
      <c r="A339" s="5"/>
      <c r="B339" s="5"/>
      <c r="C339" s="5"/>
      <c r="D339" s="5"/>
      <c r="E339" s="5"/>
      <c r="F339" s="5"/>
      <c r="G339" s="5"/>
      <c r="H339" s="5"/>
      <c r="I339" s="5"/>
      <c r="J339" s="5"/>
      <c r="K339" s="5"/>
      <c r="L339" s="5"/>
      <c r="M339" s="5"/>
      <c r="N339" s="5"/>
      <c r="O339" s="5"/>
      <c r="P339" s="5"/>
      <c r="Q339" s="5"/>
      <c r="R339" s="5"/>
      <c r="S339" s="5"/>
    </row>
    <row r="340" spans="1:19" ht="15.75" customHeight="1">
      <c r="A340" s="5"/>
      <c r="B340" s="5"/>
      <c r="C340" s="5"/>
      <c r="D340" s="5"/>
      <c r="E340" s="5"/>
      <c r="F340" s="5"/>
      <c r="G340" s="5"/>
      <c r="H340" s="5"/>
      <c r="I340" s="5"/>
      <c r="J340" s="5"/>
      <c r="K340" s="5"/>
      <c r="L340" s="5"/>
      <c r="M340" s="5"/>
      <c r="N340" s="5"/>
      <c r="O340" s="5"/>
      <c r="P340" s="5"/>
      <c r="Q340" s="5"/>
      <c r="R340" s="5"/>
      <c r="S340" s="5"/>
    </row>
    <row r="341" spans="1:19" ht="15.75" customHeight="1">
      <c r="A341" s="5"/>
      <c r="B341" s="5"/>
      <c r="C341" s="5"/>
      <c r="D341" s="5"/>
      <c r="E341" s="5"/>
      <c r="F341" s="5"/>
      <c r="G341" s="5"/>
      <c r="H341" s="5"/>
      <c r="I341" s="5"/>
      <c r="J341" s="5"/>
      <c r="K341" s="5"/>
      <c r="L341" s="5"/>
      <c r="M341" s="5"/>
      <c r="N341" s="5"/>
      <c r="O341" s="5"/>
      <c r="P341" s="5"/>
      <c r="Q341" s="5"/>
      <c r="R341" s="5"/>
      <c r="S341" s="5"/>
    </row>
    <row r="342" spans="1:19" ht="15.75" customHeight="1">
      <c r="A342" s="5"/>
      <c r="B342" s="5"/>
      <c r="C342" s="5"/>
      <c r="D342" s="5"/>
      <c r="E342" s="5"/>
      <c r="F342" s="5"/>
      <c r="G342" s="5"/>
      <c r="H342" s="5"/>
      <c r="I342" s="5"/>
      <c r="J342" s="5"/>
      <c r="K342" s="5"/>
      <c r="L342" s="5"/>
      <c r="M342" s="5"/>
      <c r="N342" s="5"/>
      <c r="O342" s="5"/>
      <c r="P342" s="5"/>
      <c r="Q342" s="5"/>
      <c r="R342" s="5"/>
      <c r="S342" s="5"/>
    </row>
    <row r="343" spans="1:19" ht="15.75" customHeight="1">
      <c r="A343" s="5"/>
      <c r="B343" s="5"/>
      <c r="C343" s="5"/>
      <c r="D343" s="5"/>
      <c r="E343" s="5"/>
      <c r="F343" s="5"/>
      <c r="G343" s="5"/>
      <c r="H343" s="5"/>
      <c r="I343" s="5"/>
      <c r="J343" s="5"/>
      <c r="K343" s="5"/>
      <c r="L343" s="5"/>
      <c r="M343" s="5"/>
      <c r="N343" s="5"/>
      <c r="O343" s="5"/>
      <c r="P343" s="5"/>
      <c r="Q343" s="5"/>
      <c r="R343" s="5"/>
      <c r="S343" s="5"/>
    </row>
    <row r="344" spans="1:19" ht="15.75" customHeight="1">
      <c r="A344" s="5"/>
      <c r="B344" s="5"/>
      <c r="C344" s="5"/>
      <c r="D344" s="5"/>
      <c r="E344" s="5"/>
      <c r="F344" s="5"/>
      <c r="G344" s="5"/>
      <c r="H344" s="5"/>
      <c r="I344" s="5"/>
      <c r="J344" s="5"/>
      <c r="K344" s="5"/>
      <c r="L344" s="5"/>
      <c r="M344" s="5"/>
      <c r="N344" s="5"/>
      <c r="O344" s="5"/>
      <c r="P344" s="5"/>
      <c r="Q344" s="5"/>
      <c r="R344" s="5"/>
      <c r="S344" s="5"/>
    </row>
    <row r="345" spans="1:19" ht="15.75" customHeight="1">
      <c r="A345" s="5"/>
      <c r="B345" s="5"/>
      <c r="C345" s="5"/>
      <c r="D345" s="5"/>
      <c r="E345" s="5"/>
      <c r="F345" s="5"/>
      <c r="G345" s="5"/>
      <c r="H345" s="5"/>
      <c r="I345" s="5"/>
      <c r="J345" s="5"/>
      <c r="K345" s="5"/>
      <c r="L345" s="5"/>
      <c r="M345" s="5"/>
      <c r="N345" s="5"/>
      <c r="O345" s="5"/>
      <c r="P345" s="5"/>
      <c r="Q345" s="5"/>
      <c r="R345" s="5"/>
      <c r="S345" s="5"/>
    </row>
    <row r="346" spans="1:19" ht="15.75" customHeight="1">
      <c r="A346" s="5"/>
      <c r="B346" s="5"/>
      <c r="C346" s="5"/>
      <c r="D346" s="5"/>
      <c r="E346" s="5"/>
      <c r="F346" s="5"/>
      <c r="G346" s="5"/>
      <c r="H346" s="5"/>
      <c r="I346" s="5"/>
      <c r="J346" s="5"/>
      <c r="K346" s="5"/>
      <c r="L346" s="5"/>
      <c r="M346" s="5"/>
      <c r="N346" s="5"/>
      <c r="O346" s="5"/>
      <c r="P346" s="5"/>
      <c r="Q346" s="5"/>
      <c r="R346" s="5"/>
      <c r="S346" s="5"/>
    </row>
    <row r="347" spans="1:19" ht="15.75" customHeight="1">
      <c r="A347" s="5"/>
      <c r="B347" s="5"/>
      <c r="C347" s="5"/>
      <c r="D347" s="5"/>
      <c r="E347" s="5"/>
      <c r="F347" s="5"/>
      <c r="G347" s="5"/>
      <c r="H347" s="5"/>
      <c r="I347" s="5"/>
      <c r="J347" s="5"/>
      <c r="K347" s="5"/>
      <c r="L347" s="5"/>
      <c r="M347" s="5"/>
      <c r="N347" s="5"/>
      <c r="O347" s="5"/>
      <c r="P347" s="5"/>
      <c r="Q347" s="5"/>
      <c r="R347" s="5"/>
      <c r="S347" s="5"/>
    </row>
    <row r="348" spans="1:19" ht="15.75" customHeight="1">
      <c r="A348" s="5"/>
      <c r="B348" s="5"/>
      <c r="C348" s="5"/>
      <c r="D348" s="5"/>
      <c r="E348" s="5"/>
      <c r="F348" s="5"/>
      <c r="G348" s="5"/>
      <c r="H348" s="5"/>
      <c r="I348" s="5"/>
      <c r="J348" s="5"/>
      <c r="K348" s="5"/>
      <c r="L348" s="5"/>
      <c r="M348" s="5"/>
      <c r="N348" s="5"/>
      <c r="O348" s="5"/>
      <c r="P348" s="5"/>
      <c r="Q348" s="5"/>
      <c r="R348" s="5"/>
      <c r="S348" s="5"/>
    </row>
    <row r="349" spans="1:19" ht="15.75" customHeight="1">
      <c r="A349" s="5"/>
      <c r="B349" s="5"/>
      <c r="C349" s="5"/>
      <c r="D349" s="5"/>
      <c r="E349" s="5"/>
      <c r="F349" s="5"/>
      <c r="G349" s="5"/>
      <c r="H349" s="5"/>
      <c r="I349" s="5"/>
      <c r="J349" s="5"/>
      <c r="K349" s="5"/>
      <c r="L349" s="5"/>
      <c r="M349" s="5"/>
      <c r="N349" s="5"/>
      <c r="O349" s="5"/>
      <c r="P349" s="5"/>
      <c r="Q349" s="5"/>
      <c r="R349" s="5"/>
      <c r="S349" s="5"/>
    </row>
    <row r="350" spans="1:19" ht="15.75" customHeight="1">
      <c r="A350" s="5"/>
      <c r="B350" s="5"/>
      <c r="C350" s="5"/>
      <c r="D350" s="5"/>
      <c r="E350" s="5"/>
      <c r="F350" s="5"/>
      <c r="G350" s="5"/>
      <c r="H350" s="5"/>
      <c r="I350" s="5"/>
      <c r="J350" s="5"/>
      <c r="K350" s="5"/>
      <c r="L350" s="5"/>
      <c r="M350" s="5"/>
      <c r="N350" s="5"/>
      <c r="O350" s="5"/>
      <c r="P350" s="5"/>
      <c r="Q350" s="5"/>
      <c r="R350" s="5"/>
      <c r="S350" s="5"/>
    </row>
    <row r="351" spans="1:19" ht="15.75" customHeight="1">
      <c r="A351" s="5"/>
      <c r="B351" s="5"/>
      <c r="C351" s="5"/>
      <c r="D351" s="5"/>
      <c r="E351" s="5"/>
      <c r="F351" s="5"/>
      <c r="G351" s="5"/>
      <c r="H351" s="5"/>
      <c r="I351" s="5"/>
      <c r="J351" s="5"/>
      <c r="K351" s="5"/>
      <c r="L351" s="5"/>
      <c r="M351" s="5"/>
      <c r="N351" s="5"/>
      <c r="O351" s="5"/>
      <c r="P351" s="5"/>
      <c r="Q351" s="5"/>
      <c r="R351" s="5"/>
      <c r="S351" s="5"/>
    </row>
    <row r="352" spans="1:19" ht="15.75" customHeight="1">
      <c r="A352" s="5"/>
      <c r="B352" s="5"/>
      <c r="C352" s="5"/>
      <c r="D352" s="5"/>
      <c r="E352" s="5"/>
      <c r="F352" s="5"/>
      <c r="G352" s="5"/>
      <c r="H352" s="5"/>
      <c r="I352" s="5"/>
      <c r="J352" s="5"/>
      <c r="K352" s="5"/>
      <c r="L352" s="5"/>
      <c r="M352" s="5"/>
      <c r="N352" s="5"/>
      <c r="O352" s="5"/>
      <c r="P352" s="5"/>
      <c r="Q352" s="5"/>
      <c r="R352" s="5"/>
      <c r="S352" s="5"/>
    </row>
    <row r="353" spans="1:19" ht="15.75" customHeight="1">
      <c r="A353" s="5"/>
      <c r="B353" s="5"/>
      <c r="C353" s="5"/>
      <c r="D353" s="5"/>
      <c r="E353" s="5"/>
      <c r="F353" s="5"/>
      <c r="G353" s="5"/>
      <c r="H353" s="5"/>
      <c r="I353" s="5"/>
      <c r="J353" s="5"/>
      <c r="K353" s="5"/>
      <c r="L353" s="5"/>
      <c r="M353" s="5"/>
      <c r="N353" s="5"/>
      <c r="O353" s="5"/>
      <c r="P353" s="5"/>
      <c r="Q353" s="5"/>
      <c r="R353" s="5"/>
      <c r="S353" s="5"/>
    </row>
    <row r="354" spans="1:19" ht="15.75" customHeight="1">
      <c r="A354" s="5"/>
      <c r="B354" s="5"/>
      <c r="C354" s="5"/>
      <c r="D354" s="5"/>
      <c r="E354" s="5"/>
      <c r="F354" s="5"/>
      <c r="G354" s="5"/>
      <c r="H354" s="5"/>
      <c r="I354" s="5"/>
      <c r="J354" s="5"/>
      <c r="K354" s="5"/>
      <c r="L354" s="5"/>
      <c r="M354" s="5"/>
      <c r="N354" s="5"/>
      <c r="O354" s="5"/>
      <c r="P354" s="5"/>
      <c r="Q354" s="5"/>
      <c r="R354" s="5"/>
      <c r="S354" s="5"/>
    </row>
    <row r="355" spans="1:19" ht="15.75" customHeight="1">
      <c r="A355" s="5"/>
      <c r="B355" s="5"/>
      <c r="C355" s="5"/>
      <c r="D355" s="5"/>
      <c r="E355" s="5"/>
      <c r="F355" s="5"/>
      <c r="G355" s="5"/>
      <c r="H355" s="5"/>
      <c r="I355" s="5"/>
      <c r="J355" s="5"/>
      <c r="K355" s="5"/>
      <c r="L355" s="5"/>
      <c r="M355" s="5"/>
      <c r="N355" s="5"/>
      <c r="O355" s="5"/>
      <c r="P355" s="5"/>
      <c r="Q355" s="5"/>
      <c r="R355" s="5"/>
      <c r="S355" s="5"/>
    </row>
    <row r="356" spans="1:19" ht="15.75" customHeight="1">
      <c r="A356" s="5"/>
      <c r="B356" s="5"/>
      <c r="C356" s="5"/>
      <c r="D356" s="5"/>
      <c r="E356" s="5"/>
      <c r="F356" s="5"/>
      <c r="G356" s="5"/>
      <c r="H356" s="5"/>
      <c r="I356" s="5"/>
      <c r="J356" s="5"/>
      <c r="K356" s="5"/>
      <c r="L356" s="5"/>
      <c r="M356" s="5"/>
      <c r="N356" s="5"/>
      <c r="O356" s="5"/>
      <c r="P356" s="5"/>
      <c r="Q356" s="5"/>
      <c r="R356" s="5"/>
      <c r="S356" s="5"/>
    </row>
    <row r="357" spans="1:19" ht="15.75" customHeight="1">
      <c r="A357" s="5"/>
      <c r="B357" s="5"/>
      <c r="C357" s="5"/>
      <c r="D357" s="5"/>
      <c r="E357" s="5"/>
      <c r="F357" s="5"/>
      <c r="G357" s="5"/>
      <c r="H357" s="5"/>
      <c r="I357" s="5"/>
      <c r="J357" s="5"/>
      <c r="K357" s="5"/>
      <c r="L357" s="5"/>
      <c r="M357" s="5"/>
      <c r="N357" s="5"/>
      <c r="O357" s="5"/>
      <c r="P357" s="5"/>
      <c r="Q357" s="5"/>
      <c r="R357" s="5"/>
      <c r="S357" s="5"/>
    </row>
    <row r="358" spans="1:19" ht="15.75" customHeight="1">
      <c r="A358" s="5"/>
      <c r="B358" s="5"/>
      <c r="C358" s="5"/>
      <c r="D358" s="5"/>
      <c r="E358" s="5"/>
      <c r="F358" s="5"/>
      <c r="G358" s="5"/>
      <c r="H358" s="5"/>
      <c r="I358" s="5"/>
      <c r="J358" s="5"/>
      <c r="K358" s="5"/>
      <c r="L358" s="5"/>
      <c r="M358" s="5"/>
      <c r="N358" s="5"/>
      <c r="O358" s="5"/>
      <c r="P358" s="5"/>
      <c r="Q358" s="5"/>
      <c r="R358" s="5"/>
      <c r="S358" s="5"/>
    </row>
    <row r="359" spans="1:19" ht="15.75" customHeight="1">
      <c r="A359" s="5"/>
      <c r="B359" s="5"/>
      <c r="C359" s="5"/>
      <c r="D359" s="5"/>
      <c r="E359" s="5"/>
      <c r="F359" s="5"/>
      <c r="G359" s="5"/>
      <c r="H359" s="5"/>
      <c r="I359" s="5"/>
      <c r="J359" s="5"/>
      <c r="K359" s="5"/>
      <c r="L359" s="5"/>
      <c r="M359" s="5"/>
      <c r="N359" s="5"/>
      <c r="O359" s="5"/>
      <c r="P359" s="5"/>
      <c r="Q359" s="5"/>
      <c r="R359" s="5"/>
      <c r="S359" s="5"/>
    </row>
    <row r="360" spans="1:19" ht="15.75" customHeight="1">
      <c r="A360" s="5"/>
      <c r="B360" s="5"/>
      <c r="C360" s="5"/>
      <c r="D360" s="5"/>
      <c r="E360" s="5"/>
      <c r="F360" s="5"/>
      <c r="G360" s="5"/>
      <c r="H360" s="5"/>
      <c r="I360" s="5"/>
      <c r="J360" s="5"/>
      <c r="K360" s="5"/>
      <c r="L360" s="5"/>
      <c r="M360" s="5"/>
      <c r="N360" s="5"/>
      <c r="O360" s="5"/>
      <c r="P360" s="5"/>
      <c r="Q360" s="5"/>
      <c r="R360" s="5"/>
      <c r="S360" s="5"/>
    </row>
    <row r="361" spans="1:19" ht="15.75" customHeight="1">
      <c r="A361" s="5"/>
      <c r="B361" s="5"/>
      <c r="C361" s="5"/>
      <c r="D361" s="5"/>
      <c r="E361" s="5"/>
      <c r="F361" s="5"/>
      <c r="G361" s="5"/>
      <c r="H361" s="5"/>
      <c r="I361" s="5"/>
      <c r="J361" s="5"/>
      <c r="K361" s="5"/>
      <c r="L361" s="5"/>
      <c r="M361" s="5"/>
      <c r="N361" s="5"/>
      <c r="O361" s="5"/>
      <c r="P361" s="5"/>
      <c r="Q361" s="5"/>
      <c r="R361" s="5"/>
      <c r="S361" s="5"/>
    </row>
    <row r="362" spans="1:19" ht="15.75" customHeight="1">
      <c r="A362" s="5"/>
      <c r="B362" s="5"/>
      <c r="C362" s="5"/>
      <c r="D362" s="5"/>
      <c r="E362" s="5"/>
      <c r="F362" s="5"/>
      <c r="G362" s="5"/>
      <c r="H362" s="5"/>
      <c r="I362" s="5"/>
      <c r="J362" s="5"/>
      <c r="K362" s="5"/>
      <c r="L362" s="5"/>
      <c r="M362" s="5"/>
      <c r="N362" s="5"/>
      <c r="O362" s="5"/>
      <c r="P362" s="5"/>
      <c r="Q362" s="5"/>
      <c r="R362" s="5"/>
      <c r="S362" s="5"/>
    </row>
    <row r="363" spans="1:19" ht="15.75" customHeight="1">
      <c r="A363" s="5"/>
      <c r="B363" s="5"/>
      <c r="C363" s="5"/>
      <c r="D363" s="5"/>
      <c r="E363" s="5"/>
      <c r="F363" s="5"/>
      <c r="G363" s="5"/>
      <c r="H363" s="5"/>
      <c r="I363" s="5"/>
      <c r="J363" s="5"/>
      <c r="K363" s="5"/>
      <c r="L363" s="5"/>
      <c r="M363" s="5"/>
      <c r="N363" s="5"/>
      <c r="O363" s="5"/>
      <c r="P363" s="5"/>
      <c r="Q363" s="5"/>
      <c r="R363" s="5"/>
      <c r="S363" s="5"/>
    </row>
    <row r="364" spans="1:19" ht="15.75" customHeight="1">
      <c r="A364" s="5"/>
      <c r="B364" s="5"/>
      <c r="C364" s="5"/>
      <c r="D364" s="5"/>
      <c r="E364" s="5"/>
      <c r="F364" s="5"/>
      <c r="G364" s="5"/>
      <c r="H364" s="5"/>
      <c r="I364" s="5"/>
      <c r="J364" s="5"/>
      <c r="K364" s="5"/>
      <c r="L364" s="5"/>
      <c r="M364" s="5"/>
      <c r="N364" s="5"/>
      <c r="O364" s="5"/>
      <c r="P364" s="5"/>
      <c r="Q364" s="5"/>
      <c r="R364" s="5"/>
      <c r="S364" s="5"/>
    </row>
    <row r="365" spans="1:19" ht="15.75" customHeight="1">
      <c r="A365" s="5"/>
      <c r="B365" s="5"/>
      <c r="C365" s="5"/>
      <c r="D365" s="5"/>
      <c r="E365" s="5"/>
      <c r="F365" s="5"/>
      <c r="G365" s="5"/>
      <c r="H365" s="5"/>
      <c r="I365" s="5"/>
      <c r="J365" s="5"/>
      <c r="K365" s="5"/>
      <c r="L365" s="5"/>
      <c r="M365" s="5"/>
      <c r="N365" s="5"/>
      <c r="O365" s="5"/>
      <c r="P365" s="5"/>
      <c r="Q365" s="5"/>
      <c r="R365" s="5"/>
      <c r="S365" s="5"/>
    </row>
    <row r="366" spans="1:19" ht="15.75" customHeight="1">
      <c r="A366" s="5"/>
      <c r="B366" s="5"/>
      <c r="C366" s="5"/>
      <c r="D366" s="5"/>
      <c r="E366" s="5"/>
      <c r="F366" s="5"/>
      <c r="G366" s="5"/>
      <c r="H366" s="5"/>
      <c r="I366" s="5"/>
      <c r="J366" s="5"/>
      <c r="K366" s="5"/>
      <c r="L366" s="5"/>
      <c r="M366" s="5"/>
      <c r="N366" s="5"/>
      <c r="O366" s="5"/>
      <c r="P366" s="5"/>
      <c r="Q366" s="5"/>
      <c r="R366" s="5"/>
      <c r="S366" s="5"/>
    </row>
    <row r="367" spans="1:19" ht="15.75" customHeight="1">
      <c r="A367" s="5"/>
      <c r="B367" s="5"/>
      <c r="C367" s="5"/>
      <c r="D367" s="5"/>
      <c r="E367" s="5"/>
      <c r="F367" s="5"/>
      <c r="G367" s="5"/>
      <c r="H367" s="5"/>
      <c r="I367" s="5"/>
      <c r="J367" s="5"/>
      <c r="K367" s="5"/>
      <c r="L367" s="5"/>
      <c r="M367" s="5"/>
      <c r="N367" s="5"/>
      <c r="O367" s="5"/>
      <c r="P367" s="5"/>
      <c r="Q367" s="5"/>
      <c r="R367" s="5"/>
      <c r="S367" s="5"/>
    </row>
    <row r="368" spans="1:19" ht="15.75" customHeight="1">
      <c r="A368" s="5"/>
      <c r="B368" s="5"/>
      <c r="C368" s="5"/>
      <c r="D368" s="5"/>
      <c r="E368" s="5"/>
      <c r="F368" s="5"/>
      <c r="G368" s="5"/>
      <c r="H368" s="5"/>
      <c r="I368" s="5"/>
      <c r="J368" s="5"/>
      <c r="K368" s="5"/>
      <c r="L368" s="5"/>
      <c r="M368" s="5"/>
      <c r="N368" s="5"/>
      <c r="O368" s="5"/>
      <c r="P368" s="5"/>
      <c r="Q368" s="5"/>
      <c r="R368" s="5"/>
      <c r="S368" s="5"/>
    </row>
    <row r="369" spans="1:19" ht="15.75" customHeight="1">
      <c r="A369" s="5"/>
      <c r="B369" s="5"/>
      <c r="C369" s="5"/>
      <c r="D369" s="5"/>
      <c r="E369" s="5"/>
      <c r="F369" s="5"/>
      <c r="G369" s="5"/>
      <c r="H369" s="5"/>
      <c r="I369" s="5"/>
      <c r="J369" s="5"/>
      <c r="K369" s="5"/>
      <c r="L369" s="5"/>
      <c r="M369" s="5"/>
      <c r="N369" s="5"/>
      <c r="O369" s="5"/>
      <c r="P369" s="5"/>
      <c r="Q369" s="5"/>
      <c r="R369" s="5"/>
      <c r="S369" s="5"/>
    </row>
    <row r="370" spans="1:19" ht="15.75" customHeight="1">
      <c r="A370" s="5"/>
      <c r="B370" s="5"/>
      <c r="C370" s="5"/>
      <c r="D370" s="5"/>
      <c r="E370" s="5"/>
      <c r="F370" s="5"/>
      <c r="G370" s="5"/>
      <c r="H370" s="5"/>
      <c r="I370" s="5"/>
      <c r="J370" s="5"/>
      <c r="K370" s="5"/>
      <c r="L370" s="5"/>
      <c r="M370" s="5"/>
      <c r="N370" s="5"/>
      <c r="O370" s="5"/>
      <c r="P370" s="5"/>
      <c r="Q370" s="5"/>
      <c r="R370" s="5"/>
      <c r="S370" s="5"/>
    </row>
    <row r="371" spans="1:19" ht="15.75" customHeight="1">
      <c r="A371" s="5"/>
      <c r="B371" s="5"/>
      <c r="C371" s="5"/>
      <c r="D371" s="5"/>
      <c r="E371" s="5"/>
      <c r="F371" s="5"/>
      <c r="G371" s="5"/>
      <c r="H371" s="5"/>
      <c r="I371" s="5"/>
      <c r="J371" s="5"/>
      <c r="K371" s="5"/>
      <c r="L371" s="5"/>
      <c r="M371" s="5"/>
      <c r="N371" s="5"/>
      <c r="O371" s="5"/>
      <c r="P371" s="5"/>
      <c r="Q371" s="5"/>
      <c r="R371" s="5"/>
      <c r="S371" s="5"/>
    </row>
    <row r="372" spans="1:19" ht="15.75" customHeight="1">
      <c r="A372" s="5"/>
      <c r="B372" s="5"/>
      <c r="C372" s="5"/>
      <c r="D372" s="5"/>
      <c r="E372" s="5"/>
      <c r="F372" s="5"/>
      <c r="G372" s="5"/>
      <c r="H372" s="5"/>
      <c r="I372" s="5"/>
      <c r="J372" s="5"/>
      <c r="K372" s="5"/>
      <c r="L372" s="5"/>
      <c r="M372" s="5"/>
      <c r="N372" s="5"/>
      <c r="O372" s="5"/>
      <c r="P372" s="5"/>
      <c r="Q372" s="5"/>
      <c r="R372" s="5"/>
      <c r="S372" s="5"/>
    </row>
    <row r="373" spans="1:19" ht="15.75" customHeight="1">
      <c r="A373" s="5"/>
      <c r="B373" s="5"/>
      <c r="C373" s="5"/>
      <c r="D373" s="5"/>
      <c r="E373" s="5"/>
      <c r="F373" s="5"/>
      <c r="G373" s="5"/>
      <c r="H373" s="5"/>
      <c r="I373" s="5"/>
      <c r="J373" s="5"/>
      <c r="K373" s="5"/>
      <c r="L373" s="5"/>
      <c r="M373" s="5"/>
      <c r="N373" s="5"/>
      <c r="O373" s="5"/>
      <c r="P373" s="5"/>
      <c r="Q373" s="5"/>
      <c r="R373" s="5"/>
      <c r="S373" s="5"/>
    </row>
    <row r="374" spans="1:19" ht="15.75" customHeight="1">
      <c r="A374" s="5"/>
      <c r="B374" s="5"/>
      <c r="C374" s="5"/>
      <c r="D374" s="5"/>
      <c r="E374" s="5"/>
      <c r="F374" s="5"/>
      <c r="G374" s="5"/>
      <c r="H374" s="5"/>
      <c r="I374" s="5"/>
      <c r="J374" s="5"/>
      <c r="K374" s="5"/>
      <c r="L374" s="5"/>
      <c r="M374" s="5"/>
      <c r="N374" s="5"/>
      <c r="O374" s="5"/>
      <c r="P374" s="5"/>
      <c r="Q374" s="5"/>
      <c r="R374" s="5"/>
      <c r="S374" s="5"/>
    </row>
    <row r="375" spans="1:19" ht="15.75" customHeight="1">
      <c r="A375" s="5"/>
      <c r="B375" s="5"/>
      <c r="C375" s="5"/>
      <c r="D375" s="5"/>
      <c r="E375" s="5"/>
      <c r="F375" s="5"/>
      <c r="G375" s="5"/>
      <c r="H375" s="5"/>
      <c r="I375" s="5"/>
      <c r="J375" s="5"/>
      <c r="K375" s="5"/>
      <c r="L375" s="5"/>
      <c r="M375" s="5"/>
      <c r="N375" s="5"/>
      <c r="O375" s="5"/>
      <c r="P375" s="5"/>
      <c r="Q375" s="5"/>
      <c r="R375" s="5"/>
      <c r="S375" s="5"/>
    </row>
    <row r="376" spans="1:19" ht="15.75" customHeight="1">
      <c r="A376" s="5"/>
      <c r="B376" s="5"/>
      <c r="C376" s="5"/>
      <c r="D376" s="5"/>
      <c r="E376" s="5"/>
      <c r="F376" s="5"/>
      <c r="G376" s="5"/>
      <c r="H376" s="5"/>
      <c r="I376" s="5"/>
      <c r="J376" s="5"/>
      <c r="K376" s="5"/>
      <c r="L376" s="5"/>
      <c r="M376" s="5"/>
      <c r="N376" s="5"/>
      <c r="O376" s="5"/>
      <c r="P376" s="5"/>
      <c r="Q376" s="5"/>
      <c r="R376" s="5"/>
      <c r="S376" s="5"/>
    </row>
    <row r="377" spans="1:19" ht="15.75" customHeight="1">
      <c r="A377" s="5"/>
      <c r="B377" s="5"/>
      <c r="C377" s="5"/>
      <c r="D377" s="5"/>
      <c r="E377" s="5"/>
      <c r="F377" s="5"/>
      <c r="G377" s="5"/>
      <c r="H377" s="5"/>
      <c r="I377" s="5"/>
      <c r="J377" s="5"/>
      <c r="K377" s="5"/>
      <c r="L377" s="5"/>
      <c r="M377" s="5"/>
      <c r="N377" s="5"/>
      <c r="O377" s="5"/>
      <c r="P377" s="5"/>
      <c r="Q377" s="5"/>
      <c r="R377" s="5"/>
      <c r="S377" s="5"/>
    </row>
    <row r="378" spans="1:19" ht="15.75" customHeight="1">
      <c r="A378" s="5"/>
      <c r="B378" s="5"/>
      <c r="C378" s="5"/>
      <c r="D378" s="5"/>
      <c r="E378" s="5"/>
      <c r="F378" s="5"/>
      <c r="G378" s="5"/>
      <c r="H378" s="5"/>
      <c r="I378" s="5"/>
      <c r="J378" s="5"/>
      <c r="K378" s="5"/>
      <c r="L378" s="5"/>
      <c r="M378" s="5"/>
      <c r="N378" s="5"/>
      <c r="O378" s="5"/>
      <c r="P378" s="5"/>
      <c r="Q378" s="5"/>
      <c r="R378" s="5"/>
      <c r="S378" s="5"/>
    </row>
    <row r="379" spans="1:19" ht="15.75" customHeight="1">
      <c r="A379" s="5"/>
      <c r="B379" s="5"/>
      <c r="C379" s="5"/>
      <c r="D379" s="5"/>
      <c r="E379" s="5"/>
      <c r="F379" s="5"/>
      <c r="G379" s="5"/>
      <c r="H379" s="5"/>
      <c r="I379" s="5"/>
      <c r="J379" s="5"/>
      <c r="K379" s="5"/>
      <c r="L379" s="5"/>
      <c r="M379" s="5"/>
      <c r="N379" s="5"/>
      <c r="O379" s="5"/>
      <c r="P379" s="5"/>
      <c r="Q379" s="5"/>
      <c r="R379" s="5"/>
      <c r="S379" s="5"/>
    </row>
    <row r="380" spans="1:19" ht="15.75" customHeight="1">
      <c r="A380" s="5"/>
      <c r="B380" s="5"/>
      <c r="C380" s="5"/>
      <c r="D380" s="5"/>
      <c r="E380" s="5"/>
      <c r="F380" s="5"/>
      <c r="G380" s="5"/>
      <c r="H380" s="5"/>
      <c r="I380" s="5"/>
      <c r="J380" s="5"/>
      <c r="K380" s="5"/>
      <c r="L380" s="5"/>
      <c r="M380" s="5"/>
      <c r="N380" s="5"/>
      <c r="O380" s="5"/>
      <c r="P380" s="5"/>
      <c r="Q380" s="5"/>
      <c r="R380" s="5"/>
      <c r="S380" s="5"/>
    </row>
    <row r="381" spans="1:19" ht="15.75" customHeight="1">
      <c r="A381" s="5"/>
      <c r="B381" s="5"/>
      <c r="C381" s="5"/>
      <c r="D381" s="5"/>
      <c r="E381" s="5"/>
      <c r="F381" s="5"/>
      <c r="G381" s="5"/>
      <c r="H381" s="5"/>
      <c r="I381" s="5"/>
      <c r="J381" s="5"/>
      <c r="K381" s="5"/>
      <c r="L381" s="5"/>
      <c r="M381" s="5"/>
      <c r="N381" s="5"/>
      <c r="O381" s="5"/>
      <c r="P381" s="5"/>
      <c r="Q381" s="5"/>
      <c r="R381" s="5"/>
      <c r="S381" s="5"/>
    </row>
    <row r="382" spans="1:19" ht="15.75" customHeight="1">
      <c r="A382" s="5"/>
      <c r="B382" s="5"/>
      <c r="C382" s="5"/>
      <c r="D382" s="5"/>
      <c r="E382" s="5"/>
      <c r="F382" s="5"/>
      <c r="G382" s="5"/>
      <c r="H382" s="5"/>
      <c r="I382" s="5"/>
      <c r="J382" s="5"/>
      <c r="K382" s="5"/>
      <c r="L382" s="5"/>
      <c r="M382" s="5"/>
      <c r="N382" s="5"/>
      <c r="O382" s="5"/>
      <c r="P382" s="5"/>
      <c r="Q382" s="5"/>
      <c r="R382" s="5"/>
      <c r="S382" s="5"/>
    </row>
    <row r="383" spans="1:19" ht="15.75" customHeight="1">
      <c r="A383" s="5"/>
      <c r="B383" s="5"/>
      <c r="C383" s="5"/>
      <c r="D383" s="5"/>
      <c r="E383" s="5"/>
      <c r="F383" s="5"/>
      <c r="G383" s="5"/>
      <c r="H383" s="5"/>
      <c r="I383" s="5"/>
      <c r="J383" s="5"/>
      <c r="K383" s="5"/>
      <c r="L383" s="5"/>
      <c r="M383" s="5"/>
      <c r="N383" s="5"/>
      <c r="O383" s="5"/>
      <c r="P383" s="5"/>
      <c r="Q383" s="5"/>
      <c r="R383" s="5"/>
      <c r="S383" s="5"/>
    </row>
    <row r="384" spans="1:19" ht="15.75" customHeight="1">
      <c r="A384" s="5"/>
      <c r="B384" s="5"/>
      <c r="C384" s="5"/>
      <c r="D384" s="5"/>
      <c r="E384" s="5"/>
      <c r="F384" s="5"/>
      <c r="G384" s="5"/>
      <c r="H384" s="5"/>
      <c r="I384" s="5"/>
      <c r="J384" s="5"/>
      <c r="K384" s="5"/>
      <c r="L384" s="5"/>
      <c r="M384" s="5"/>
      <c r="N384" s="5"/>
      <c r="O384" s="5"/>
      <c r="P384" s="5"/>
      <c r="Q384" s="5"/>
      <c r="R384" s="5"/>
      <c r="S384" s="5"/>
    </row>
    <row r="385" spans="1:19" ht="15.75" customHeight="1">
      <c r="A385" s="5"/>
      <c r="B385" s="5"/>
      <c r="C385" s="5"/>
      <c r="D385" s="5"/>
      <c r="E385" s="5"/>
      <c r="F385" s="5"/>
      <c r="G385" s="5"/>
      <c r="H385" s="5"/>
      <c r="I385" s="5"/>
      <c r="J385" s="5"/>
      <c r="K385" s="5"/>
      <c r="L385" s="5"/>
      <c r="M385" s="5"/>
      <c r="N385" s="5"/>
      <c r="O385" s="5"/>
      <c r="P385" s="5"/>
      <c r="Q385" s="5"/>
      <c r="R385" s="5"/>
      <c r="S385" s="5"/>
    </row>
    <row r="386" spans="1:19" ht="15.75" customHeight="1">
      <c r="A386" s="5"/>
      <c r="B386" s="5"/>
      <c r="C386" s="5"/>
      <c r="D386" s="5"/>
      <c r="E386" s="5"/>
      <c r="F386" s="5"/>
      <c r="G386" s="5"/>
      <c r="H386" s="5"/>
      <c r="I386" s="5"/>
      <c r="J386" s="5"/>
      <c r="K386" s="5"/>
      <c r="L386" s="5"/>
      <c r="M386" s="5"/>
      <c r="N386" s="5"/>
      <c r="O386" s="5"/>
      <c r="P386" s="5"/>
      <c r="Q386" s="5"/>
      <c r="R386" s="5"/>
      <c r="S386" s="5"/>
    </row>
    <row r="387" spans="1:19" ht="15.75" customHeight="1">
      <c r="A387" s="5"/>
      <c r="B387" s="5"/>
      <c r="C387" s="5"/>
      <c r="D387" s="5"/>
      <c r="E387" s="5"/>
      <c r="F387" s="5"/>
      <c r="G387" s="5"/>
      <c r="H387" s="5"/>
      <c r="I387" s="5"/>
      <c r="J387" s="5"/>
      <c r="K387" s="5"/>
      <c r="L387" s="5"/>
      <c r="M387" s="5"/>
      <c r="N387" s="5"/>
      <c r="O387" s="5"/>
      <c r="P387" s="5"/>
      <c r="Q387" s="5"/>
      <c r="R387" s="5"/>
      <c r="S387" s="5"/>
    </row>
    <row r="388" spans="1:19" ht="15.75" customHeight="1">
      <c r="A388" s="5"/>
      <c r="B388" s="5"/>
      <c r="C388" s="5"/>
      <c r="D388" s="5"/>
      <c r="E388" s="5"/>
      <c r="F388" s="5"/>
      <c r="G388" s="5"/>
      <c r="H388" s="5"/>
      <c r="I388" s="5"/>
      <c r="J388" s="5"/>
      <c r="K388" s="5"/>
      <c r="L388" s="5"/>
      <c r="M388" s="5"/>
      <c r="N388" s="5"/>
      <c r="O388" s="5"/>
      <c r="P388" s="5"/>
      <c r="Q388" s="5"/>
      <c r="R388" s="5"/>
      <c r="S388" s="5"/>
    </row>
    <row r="389" spans="1:19" ht="15.75" customHeight="1">
      <c r="A389" s="5"/>
      <c r="B389" s="5"/>
      <c r="C389" s="5"/>
      <c r="D389" s="5"/>
      <c r="E389" s="5"/>
      <c r="F389" s="5"/>
      <c r="G389" s="5"/>
      <c r="H389" s="5"/>
      <c r="I389" s="5"/>
      <c r="J389" s="5"/>
      <c r="K389" s="5"/>
      <c r="L389" s="5"/>
      <c r="M389" s="5"/>
      <c r="N389" s="5"/>
      <c r="O389" s="5"/>
      <c r="P389" s="5"/>
      <c r="Q389" s="5"/>
      <c r="R389" s="5"/>
      <c r="S389" s="5"/>
    </row>
    <row r="390" spans="1:19" ht="15.75" customHeight="1">
      <c r="A390" s="5"/>
      <c r="B390" s="5"/>
      <c r="C390" s="5"/>
      <c r="D390" s="5"/>
      <c r="E390" s="5"/>
      <c r="F390" s="5"/>
      <c r="G390" s="5"/>
      <c r="H390" s="5"/>
      <c r="I390" s="5"/>
      <c r="J390" s="5"/>
      <c r="K390" s="5"/>
      <c r="L390" s="5"/>
      <c r="M390" s="5"/>
      <c r="N390" s="5"/>
      <c r="O390" s="5"/>
      <c r="P390" s="5"/>
      <c r="Q390" s="5"/>
      <c r="R390" s="5"/>
      <c r="S390" s="5"/>
    </row>
    <row r="391" spans="1:19" ht="15.75" customHeight="1">
      <c r="A391" s="5"/>
      <c r="B391" s="5"/>
      <c r="C391" s="5"/>
      <c r="D391" s="5"/>
      <c r="E391" s="5"/>
      <c r="F391" s="5"/>
      <c r="G391" s="5"/>
      <c r="H391" s="5"/>
      <c r="I391" s="5"/>
      <c r="J391" s="5"/>
      <c r="K391" s="5"/>
      <c r="L391" s="5"/>
      <c r="M391" s="5"/>
      <c r="N391" s="5"/>
      <c r="O391" s="5"/>
      <c r="P391" s="5"/>
      <c r="Q391" s="5"/>
      <c r="R391" s="5"/>
      <c r="S391" s="5"/>
    </row>
    <row r="392" spans="1:19" ht="15.75" customHeight="1">
      <c r="A392" s="5"/>
      <c r="B392" s="5"/>
      <c r="C392" s="5"/>
      <c r="D392" s="5"/>
      <c r="E392" s="5"/>
      <c r="F392" s="5"/>
      <c r="G392" s="5"/>
      <c r="H392" s="5"/>
      <c r="I392" s="5"/>
      <c r="J392" s="5"/>
      <c r="K392" s="5"/>
      <c r="L392" s="5"/>
      <c r="M392" s="5"/>
      <c r="N392" s="5"/>
      <c r="O392" s="5"/>
      <c r="P392" s="5"/>
      <c r="Q392" s="5"/>
      <c r="R392" s="5"/>
      <c r="S392" s="5"/>
    </row>
    <row r="393" spans="1:19" ht="15.75" customHeight="1">
      <c r="A393" s="5"/>
      <c r="B393" s="5"/>
      <c r="C393" s="5"/>
      <c r="D393" s="5"/>
      <c r="E393" s="5"/>
      <c r="F393" s="5"/>
      <c r="G393" s="5"/>
      <c r="H393" s="5"/>
      <c r="I393" s="5"/>
      <c r="J393" s="5"/>
      <c r="K393" s="5"/>
      <c r="L393" s="5"/>
      <c r="M393" s="5"/>
      <c r="N393" s="5"/>
      <c r="O393" s="5"/>
      <c r="P393" s="5"/>
      <c r="Q393" s="5"/>
      <c r="R393" s="5"/>
      <c r="S393" s="5"/>
    </row>
    <row r="394" spans="1:19" ht="15.75" customHeight="1">
      <c r="A394" s="5"/>
      <c r="B394" s="5"/>
      <c r="C394" s="5"/>
      <c r="D394" s="5"/>
      <c r="E394" s="5"/>
      <c r="F394" s="5"/>
      <c r="G394" s="5"/>
      <c r="H394" s="5"/>
      <c r="I394" s="5"/>
      <c r="J394" s="5"/>
      <c r="K394" s="5"/>
      <c r="L394" s="5"/>
      <c r="M394" s="5"/>
      <c r="N394" s="5"/>
      <c r="O394" s="5"/>
      <c r="P394" s="5"/>
      <c r="Q394" s="5"/>
      <c r="R394" s="5"/>
      <c r="S394" s="5"/>
    </row>
    <row r="395" spans="1:19" ht="15.75" customHeight="1">
      <c r="A395" s="5"/>
      <c r="B395" s="5"/>
      <c r="C395" s="5"/>
      <c r="D395" s="5"/>
      <c r="E395" s="5"/>
      <c r="F395" s="5"/>
      <c r="G395" s="5"/>
      <c r="H395" s="5"/>
      <c r="I395" s="5"/>
      <c r="J395" s="5"/>
      <c r="K395" s="5"/>
      <c r="L395" s="5"/>
      <c r="M395" s="5"/>
      <c r="N395" s="5"/>
      <c r="O395" s="5"/>
      <c r="P395" s="5"/>
      <c r="Q395" s="5"/>
      <c r="R395" s="5"/>
      <c r="S395" s="5"/>
    </row>
    <row r="396" spans="1:19" ht="15.75" customHeight="1">
      <c r="A396" s="5"/>
      <c r="B396" s="5"/>
      <c r="C396" s="5"/>
      <c r="D396" s="5"/>
      <c r="E396" s="5"/>
      <c r="F396" s="5"/>
      <c r="G396" s="5"/>
      <c r="H396" s="5"/>
      <c r="I396" s="5"/>
      <c r="J396" s="5"/>
      <c r="K396" s="5"/>
      <c r="L396" s="5"/>
      <c r="M396" s="5"/>
      <c r="N396" s="5"/>
      <c r="O396" s="5"/>
      <c r="P396" s="5"/>
      <c r="Q396" s="5"/>
      <c r="R396" s="5"/>
      <c r="S396" s="5"/>
    </row>
    <row r="397" spans="1:19" ht="15.75" customHeight="1">
      <c r="A397" s="5"/>
      <c r="B397" s="5"/>
      <c r="C397" s="5"/>
      <c r="D397" s="5"/>
      <c r="E397" s="5"/>
      <c r="F397" s="5"/>
      <c r="G397" s="5"/>
      <c r="H397" s="5"/>
      <c r="I397" s="5"/>
      <c r="J397" s="5"/>
      <c r="K397" s="5"/>
      <c r="L397" s="5"/>
      <c r="M397" s="5"/>
      <c r="N397" s="5"/>
      <c r="O397" s="5"/>
      <c r="P397" s="5"/>
      <c r="Q397" s="5"/>
      <c r="R397" s="5"/>
      <c r="S397" s="5"/>
    </row>
    <row r="398" spans="1:19" ht="15.75" customHeight="1">
      <c r="A398" s="5"/>
      <c r="B398" s="5"/>
      <c r="C398" s="5"/>
      <c r="D398" s="5"/>
      <c r="E398" s="5"/>
      <c r="F398" s="5"/>
      <c r="G398" s="5"/>
      <c r="H398" s="5"/>
      <c r="I398" s="5"/>
      <c r="J398" s="5"/>
      <c r="K398" s="5"/>
      <c r="L398" s="5"/>
      <c r="M398" s="5"/>
      <c r="N398" s="5"/>
      <c r="O398" s="5"/>
      <c r="P398" s="5"/>
      <c r="Q398" s="5"/>
      <c r="R398" s="5"/>
      <c r="S398" s="5"/>
    </row>
    <row r="399" spans="1:19" ht="15.75" customHeight="1">
      <c r="A399" s="5"/>
      <c r="B399" s="5"/>
      <c r="C399" s="5"/>
      <c r="D399" s="5"/>
      <c r="E399" s="5"/>
      <c r="F399" s="5"/>
      <c r="G399" s="5"/>
      <c r="H399" s="5"/>
      <c r="I399" s="5"/>
      <c r="J399" s="5"/>
      <c r="K399" s="5"/>
      <c r="L399" s="5"/>
      <c r="M399" s="5"/>
      <c r="N399" s="5"/>
      <c r="O399" s="5"/>
      <c r="P399" s="5"/>
      <c r="Q399" s="5"/>
      <c r="R399" s="5"/>
      <c r="S399" s="5"/>
    </row>
    <row r="400" spans="1:19" ht="15.75" customHeight="1">
      <c r="A400" s="5"/>
      <c r="B400" s="5"/>
      <c r="C400" s="5"/>
      <c r="D400" s="5"/>
      <c r="E400" s="5"/>
      <c r="F400" s="5"/>
      <c r="G400" s="5"/>
      <c r="H400" s="5"/>
      <c r="I400" s="5"/>
      <c r="J400" s="5"/>
      <c r="K400" s="5"/>
      <c r="L400" s="5"/>
      <c r="M400" s="5"/>
      <c r="N400" s="5"/>
      <c r="O400" s="5"/>
      <c r="P400" s="5"/>
      <c r="Q400" s="5"/>
      <c r="R400" s="5"/>
      <c r="S400" s="5"/>
    </row>
    <row r="401" spans="1:19" ht="15.75" customHeight="1">
      <c r="A401" s="5"/>
      <c r="B401" s="5"/>
      <c r="C401" s="5"/>
      <c r="D401" s="5"/>
      <c r="E401" s="5"/>
      <c r="F401" s="5"/>
      <c r="G401" s="5"/>
      <c r="H401" s="5"/>
      <c r="I401" s="5"/>
      <c r="J401" s="5"/>
      <c r="K401" s="5"/>
      <c r="L401" s="5"/>
      <c r="M401" s="5"/>
      <c r="N401" s="5"/>
      <c r="O401" s="5"/>
      <c r="P401" s="5"/>
      <c r="Q401" s="5"/>
      <c r="R401" s="5"/>
      <c r="S401" s="5"/>
    </row>
    <row r="402" spans="1:19" ht="15.75" customHeight="1">
      <c r="A402" s="5"/>
      <c r="B402" s="5"/>
      <c r="C402" s="5"/>
      <c r="D402" s="5"/>
      <c r="E402" s="5"/>
      <c r="F402" s="5"/>
      <c r="G402" s="5"/>
      <c r="H402" s="5"/>
      <c r="I402" s="5"/>
      <c r="J402" s="5"/>
      <c r="K402" s="5"/>
      <c r="L402" s="5"/>
      <c r="M402" s="5"/>
      <c r="N402" s="5"/>
      <c r="O402" s="5"/>
      <c r="P402" s="5"/>
      <c r="Q402" s="5"/>
      <c r="R402" s="5"/>
      <c r="S402" s="5"/>
    </row>
    <row r="403" spans="1:19" ht="15.75" customHeight="1">
      <c r="A403" s="5"/>
      <c r="B403" s="5"/>
      <c r="C403" s="5"/>
      <c r="D403" s="5"/>
      <c r="E403" s="5"/>
      <c r="F403" s="5"/>
      <c r="G403" s="5"/>
      <c r="H403" s="5"/>
      <c r="I403" s="5"/>
      <c r="J403" s="5"/>
      <c r="K403" s="5"/>
      <c r="L403" s="5"/>
      <c r="M403" s="5"/>
      <c r="N403" s="5"/>
      <c r="O403" s="5"/>
      <c r="P403" s="5"/>
      <c r="Q403" s="5"/>
      <c r="R403" s="5"/>
      <c r="S403" s="5"/>
    </row>
    <row r="404" spans="1:19" ht="15.75" customHeight="1">
      <c r="A404" s="5"/>
      <c r="B404" s="5"/>
      <c r="C404" s="5"/>
      <c r="D404" s="5"/>
      <c r="E404" s="5"/>
      <c r="F404" s="5"/>
      <c r="G404" s="5"/>
      <c r="H404" s="5"/>
      <c r="I404" s="5"/>
      <c r="J404" s="5"/>
      <c r="K404" s="5"/>
      <c r="L404" s="5"/>
      <c r="M404" s="5"/>
      <c r="N404" s="5"/>
      <c r="O404" s="5"/>
      <c r="P404" s="5"/>
      <c r="Q404" s="5"/>
      <c r="R404" s="5"/>
      <c r="S404" s="5"/>
    </row>
    <row r="405" spans="1:19" ht="15.75" customHeight="1">
      <c r="A405" s="5"/>
      <c r="B405" s="5"/>
      <c r="C405" s="5"/>
      <c r="D405" s="5"/>
      <c r="E405" s="5"/>
      <c r="F405" s="5"/>
      <c r="G405" s="5"/>
      <c r="H405" s="5"/>
      <c r="I405" s="5"/>
      <c r="J405" s="5"/>
      <c r="K405" s="5"/>
      <c r="L405" s="5"/>
      <c r="M405" s="5"/>
      <c r="N405" s="5"/>
      <c r="O405" s="5"/>
      <c r="P405" s="5"/>
      <c r="Q405" s="5"/>
      <c r="R405" s="5"/>
      <c r="S405" s="5"/>
    </row>
    <row r="406" spans="1:19" ht="15.75" customHeight="1">
      <c r="A406" s="5"/>
      <c r="B406" s="5"/>
      <c r="C406" s="5"/>
      <c r="D406" s="5"/>
      <c r="E406" s="5"/>
      <c r="F406" s="5"/>
      <c r="G406" s="5"/>
      <c r="H406" s="5"/>
      <c r="I406" s="5"/>
      <c r="J406" s="5"/>
      <c r="K406" s="5"/>
      <c r="L406" s="5"/>
      <c r="M406" s="5"/>
      <c r="N406" s="5"/>
      <c r="O406" s="5"/>
      <c r="P406" s="5"/>
      <c r="Q406" s="5"/>
      <c r="R406" s="5"/>
      <c r="S406" s="5"/>
    </row>
    <row r="407" spans="1:19" ht="15.75" customHeight="1">
      <c r="A407" s="5"/>
      <c r="B407" s="5"/>
      <c r="C407" s="5"/>
      <c r="D407" s="5"/>
      <c r="E407" s="5"/>
      <c r="F407" s="5"/>
      <c r="G407" s="5"/>
      <c r="H407" s="5"/>
      <c r="I407" s="5"/>
      <c r="J407" s="5"/>
      <c r="K407" s="5"/>
      <c r="L407" s="5"/>
      <c r="M407" s="5"/>
      <c r="N407" s="5"/>
      <c r="O407" s="5"/>
      <c r="P407" s="5"/>
      <c r="Q407" s="5"/>
      <c r="R407" s="5"/>
      <c r="S407" s="5"/>
    </row>
    <row r="408" spans="1:19" ht="15.75" customHeight="1">
      <c r="A408" s="5"/>
      <c r="B408" s="5"/>
      <c r="C408" s="5"/>
      <c r="D408" s="5"/>
      <c r="E408" s="5"/>
      <c r="F408" s="5"/>
      <c r="G408" s="5"/>
      <c r="H408" s="5"/>
      <c r="I408" s="5"/>
      <c r="J408" s="5"/>
      <c r="K408" s="5"/>
      <c r="L408" s="5"/>
      <c r="M408" s="5"/>
      <c r="N408" s="5"/>
      <c r="O408" s="5"/>
      <c r="P408" s="5"/>
      <c r="Q408" s="5"/>
      <c r="R408" s="5"/>
      <c r="S408" s="5"/>
    </row>
    <row r="409" spans="1:19" ht="15.75" customHeight="1">
      <c r="A409" s="5"/>
      <c r="B409" s="5"/>
      <c r="C409" s="5"/>
      <c r="D409" s="5"/>
      <c r="E409" s="5"/>
      <c r="F409" s="5"/>
      <c r="G409" s="5"/>
      <c r="H409" s="5"/>
      <c r="I409" s="5"/>
      <c r="J409" s="5"/>
      <c r="K409" s="5"/>
      <c r="L409" s="5"/>
      <c r="M409" s="5"/>
      <c r="N409" s="5"/>
      <c r="O409" s="5"/>
      <c r="P409" s="5"/>
      <c r="Q409" s="5"/>
      <c r="R409" s="5"/>
      <c r="S409" s="5"/>
    </row>
    <row r="410" spans="1:19" ht="15.75" customHeight="1">
      <c r="A410" s="5"/>
      <c r="B410" s="5"/>
      <c r="C410" s="5"/>
      <c r="D410" s="5"/>
      <c r="E410" s="5"/>
      <c r="F410" s="5"/>
      <c r="G410" s="5"/>
      <c r="H410" s="5"/>
      <c r="I410" s="5"/>
      <c r="J410" s="5"/>
      <c r="K410" s="5"/>
      <c r="L410" s="5"/>
      <c r="M410" s="5"/>
      <c r="N410" s="5"/>
      <c r="O410" s="5"/>
      <c r="P410" s="5"/>
      <c r="Q410" s="5"/>
      <c r="R410" s="5"/>
      <c r="S410" s="5"/>
    </row>
    <row r="411" spans="1:19" ht="15.75" customHeight="1">
      <c r="A411" s="5"/>
      <c r="B411" s="5"/>
      <c r="C411" s="5"/>
      <c r="D411" s="5"/>
      <c r="E411" s="5"/>
      <c r="F411" s="5"/>
      <c r="G411" s="5"/>
      <c r="H411" s="5"/>
      <c r="I411" s="5"/>
      <c r="J411" s="5"/>
      <c r="K411" s="5"/>
      <c r="L411" s="5"/>
      <c r="M411" s="5"/>
      <c r="N411" s="5"/>
      <c r="O411" s="5"/>
      <c r="P411" s="5"/>
      <c r="Q411" s="5"/>
      <c r="R411" s="5"/>
      <c r="S411" s="5"/>
    </row>
    <row r="412" spans="1:19" ht="15.75" customHeight="1">
      <c r="A412" s="5"/>
      <c r="B412" s="5"/>
      <c r="C412" s="5"/>
      <c r="D412" s="5"/>
      <c r="E412" s="5"/>
      <c r="F412" s="5"/>
      <c r="G412" s="5"/>
      <c r="H412" s="5"/>
      <c r="I412" s="5"/>
      <c r="J412" s="5"/>
      <c r="K412" s="5"/>
      <c r="L412" s="5"/>
      <c r="M412" s="5"/>
      <c r="N412" s="5"/>
      <c r="O412" s="5"/>
      <c r="P412" s="5"/>
      <c r="Q412" s="5"/>
      <c r="R412" s="5"/>
      <c r="S412" s="5"/>
    </row>
    <row r="413" spans="1:19" ht="15.75" customHeight="1">
      <c r="A413" s="5"/>
      <c r="B413" s="5"/>
      <c r="C413" s="5"/>
      <c r="D413" s="5"/>
      <c r="E413" s="5"/>
      <c r="F413" s="5"/>
      <c r="G413" s="5"/>
      <c r="H413" s="5"/>
      <c r="I413" s="5"/>
      <c r="J413" s="5"/>
      <c r="K413" s="5"/>
      <c r="L413" s="5"/>
      <c r="M413" s="5"/>
      <c r="N413" s="5"/>
      <c r="O413" s="5"/>
      <c r="P413" s="5"/>
      <c r="Q413" s="5"/>
      <c r="R413" s="5"/>
      <c r="S413" s="5"/>
    </row>
    <row r="414" spans="1:19" ht="15.75" customHeight="1">
      <c r="A414" s="5"/>
      <c r="B414" s="5"/>
      <c r="C414" s="5"/>
      <c r="D414" s="5"/>
      <c r="E414" s="5"/>
      <c r="F414" s="5"/>
      <c r="G414" s="5"/>
      <c r="H414" s="5"/>
      <c r="I414" s="5"/>
      <c r="J414" s="5"/>
      <c r="K414" s="5"/>
      <c r="L414" s="5"/>
      <c r="M414" s="5"/>
      <c r="N414" s="5"/>
      <c r="O414" s="5"/>
      <c r="P414" s="5"/>
      <c r="Q414" s="5"/>
      <c r="R414" s="5"/>
      <c r="S414" s="5"/>
    </row>
    <row r="415" spans="1:19" ht="15.75" customHeight="1">
      <c r="A415" s="5"/>
      <c r="B415" s="5"/>
      <c r="C415" s="5"/>
      <c r="D415" s="5"/>
      <c r="E415" s="5"/>
      <c r="F415" s="5"/>
      <c r="G415" s="5"/>
      <c r="H415" s="5"/>
      <c r="I415" s="5"/>
      <c r="J415" s="5"/>
      <c r="K415" s="5"/>
      <c r="L415" s="5"/>
      <c r="M415" s="5"/>
      <c r="N415" s="5"/>
      <c r="O415" s="5"/>
      <c r="P415" s="5"/>
      <c r="Q415" s="5"/>
      <c r="R415" s="5"/>
      <c r="S415" s="5"/>
    </row>
    <row r="416" spans="1:19" ht="15.75" customHeight="1">
      <c r="A416" s="5"/>
      <c r="B416" s="5"/>
      <c r="C416" s="5"/>
      <c r="D416" s="5"/>
      <c r="E416" s="5"/>
      <c r="F416" s="5"/>
      <c r="G416" s="5"/>
      <c r="H416" s="5"/>
      <c r="I416" s="5"/>
      <c r="J416" s="5"/>
      <c r="K416" s="5"/>
      <c r="L416" s="5"/>
      <c r="M416" s="5"/>
      <c r="N416" s="5"/>
      <c r="O416" s="5"/>
      <c r="P416" s="5"/>
      <c r="Q416" s="5"/>
      <c r="R416" s="5"/>
      <c r="S416" s="5"/>
    </row>
    <row r="417" spans="1:19" ht="15.75" customHeight="1">
      <c r="A417" s="5"/>
      <c r="B417" s="5"/>
      <c r="C417" s="5"/>
      <c r="D417" s="5"/>
      <c r="E417" s="5"/>
      <c r="F417" s="5"/>
      <c r="G417" s="5"/>
      <c r="H417" s="5"/>
      <c r="I417" s="5"/>
      <c r="J417" s="5"/>
      <c r="K417" s="5"/>
      <c r="L417" s="5"/>
      <c r="M417" s="5"/>
      <c r="N417" s="5"/>
      <c r="O417" s="5"/>
      <c r="P417" s="5"/>
      <c r="Q417" s="5"/>
      <c r="R417" s="5"/>
      <c r="S417" s="5"/>
    </row>
    <row r="418" spans="1:19" ht="15.75" customHeight="1">
      <c r="A418" s="5"/>
      <c r="B418" s="5"/>
      <c r="C418" s="5"/>
      <c r="D418" s="5"/>
      <c r="E418" s="5"/>
      <c r="F418" s="5"/>
      <c r="G418" s="5"/>
      <c r="H418" s="5"/>
      <c r="I418" s="5"/>
      <c r="J418" s="5"/>
      <c r="K418" s="5"/>
      <c r="L418" s="5"/>
      <c r="M418" s="5"/>
      <c r="N418" s="5"/>
      <c r="O418" s="5"/>
      <c r="P418" s="5"/>
      <c r="Q418" s="5"/>
      <c r="R418" s="5"/>
      <c r="S418" s="5"/>
    </row>
    <row r="419" spans="1:19" ht="15.75" customHeight="1">
      <c r="A419" s="5"/>
      <c r="B419" s="5"/>
      <c r="C419" s="5"/>
      <c r="D419" s="5"/>
      <c r="E419" s="5"/>
      <c r="F419" s="5"/>
      <c r="G419" s="5"/>
      <c r="H419" s="5"/>
      <c r="I419" s="5"/>
      <c r="J419" s="5"/>
      <c r="K419" s="5"/>
      <c r="L419" s="5"/>
      <c r="M419" s="5"/>
      <c r="N419" s="5"/>
      <c r="O419" s="5"/>
      <c r="P419" s="5"/>
      <c r="Q419" s="5"/>
      <c r="R419" s="5"/>
      <c r="S419" s="5"/>
    </row>
    <row r="420" spans="1:19" ht="15.75" customHeight="1">
      <c r="A420" s="5"/>
      <c r="B420" s="5"/>
      <c r="C420" s="5"/>
      <c r="D420" s="5"/>
      <c r="E420" s="5"/>
      <c r="F420" s="5"/>
      <c r="G420" s="5"/>
      <c r="H420" s="5"/>
      <c r="I420" s="5"/>
      <c r="J420" s="5"/>
      <c r="K420" s="5"/>
      <c r="L420" s="5"/>
      <c r="M420" s="5"/>
      <c r="N420" s="5"/>
      <c r="O420" s="5"/>
      <c r="P420" s="5"/>
      <c r="Q420" s="5"/>
      <c r="R420" s="5"/>
      <c r="S420" s="5"/>
    </row>
    <row r="421" spans="1:19" ht="15.75" customHeight="1">
      <c r="A421" s="5"/>
      <c r="B421" s="5"/>
      <c r="C421" s="5"/>
      <c r="D421" s="5"/>
      <c r="E421" s="5"/>
      <c r="F421" s="5"/>
      <c r="G421" s="5"/>
      <c r="H421" s="5"/>
      <c r="I421" s="5"/>
      <c r="J421" s="5"/>
      <c r="K421" s="5"/>
      <c r="L421" s="5"/>
      <c r="M421" s="5"/>
      <c r="N421" s="5"/>
      <c r="O421" s="5"/>
      <c r="P421" s="5"/>
      <c r="Q421" s="5"/>
      <c r="R421" s="5"/>
      <c r="S421" s="5"/>
    </row>
    <row r="422" spans="1:19" ht="15.75" customHeight="1">
      <c r="A422" s="5"/>
      <c r="B422" s="5"/>
      <c r="C422" s="5"/>
      <c r="D422" s="5"/>
      <c r="E422" s="5"/>
      <c r="F422" s="5"/>
      <c r="G422" s="5"/>
      <c r="H422" s="5"/>
      <c r="I422" s="5"/>
      <c r="J422" s="5"/>
      <c r="K422" s="5"/>
      <c r="L422" s="5"/>
      <c r="M422" s="5"/>
      <c r="N422" s="5"/>
      <c r="O422" s="5"/>
      <c r="P422" s="5"/>
      <c r="Q422" s="5"/>
      <c r="R422" s="5"/>
      <c r="S422" s="5"/>
    </row>
    <row r="423" spans="1:19" ht="15.75" customHeight="1">
      <c r="A423" s="5"/>
      <c r="B423" s="5"/>
      <c r="C423" s="5"/>
      <c r="D423" s="5"/>
      <c r="E423" s="5"/>
      <c r="F423" s="5"/>
      <c r="G423" s="5"/>
      <c r="H423" s="5"/>
      <c r="I423" s="5"/>
      <c r="J423" s="5"/>
      <c r="K423" s="5"/>
      <c r="L423" s="5"/>
      <c r="M423" s="5"/>
      <c r="N423" s="5"/>
      <c r="O423" s="5"/>
      <c r="P423" s="5"/>
      <c r="Q423" s="5"/>
      <c r="R423" s="5"/>
      <c r="S423" s="5"/>
    </row>
    <row r="424" spans="1:19" ht="15.75" customHeight="1">
      <c r="A424" s="5"/>
      <c r="B424" s="5"/>
      <c r="C424" s="5"/>
      <c r="D424" s="5"/>
      <c r="E424" s="5"/>
      <c r="F424" s="5"/>
      <c r="G424" s="5"/>
      <c r="H424" s="5"/>
      <c r="I424" s="5"/>
      <c r="J424" s="5"/>
      <c r="K424" s="5"/>
      <c r="L424" s="5"/>
      <c r="M424" s="5"/>
      <c r="N424" s="5"/>
      <c r="O424" s="5"/>
      <c r="P424" s="5"/>
      <c r="Q424" s="5"/>
      <c r="R424" s="5"/>
      <c r="S424" s="5"/>
    </row>
    <row r="425" spans="1:19" ht="15.75" customHeight="1">
      <c r="A425" s="5"/>
      <c r="B425" s="5"/>
      <c r="C425" s="5"/>
      <c r="D425" s="5"/>
      <c r="E425" s="5"/>
      <c r="F425" s="5"/>
      <c r="G425" s="5"/>
      <c r="H425" s="5"/>
      <c r="I425" s="5"/>
      <c r="J425" s="5"/>
      <c r="K425" s="5"/>
      <c r="L425" s="5"/>
      <c r="M425" s="5"/>
      <c r="N425" s="5"/>
      <c r="O425" s="5"/>
      <c r="P425" s="5"/>
      <c r="Q425" s="5"/>
      <c r="R425" s="5"/>
      <c r="S425" s="5"/>
    </row>
    <row r="426" spans="1:19" ht="15.75" customHeight="1">
      <c r="A426" s="5"/>
      <c r="B426" s="5"/>
      <c r="C426" s="5"/>
      <c r="D426" s="5"/>
      <c r="E426" s="5"/>
      <c r="F426" s="5"/>
      <c r="G426" s="5"/>
      <c r="H426" s="5"/>
      <c r="I426" s="5"/>
      <c r="J426" s="5"/>
      <c r="K426" s="5"/>
      <c r="L426" s="5"/>
      <c r="M426" s="5"/>
      <c r="N426" s="5"/>
      <c r="O426" s="5"/>
      <c r="P426" s="5"/>
      <c r="Q426" s="5"/>
      <c r="R426" s="5"/>
      <c r="S426" s="5"/>
    </row>
    <row r="427" spans="1:19" ht="15.75" customHeight="1">
      <c r="A427" s="5"/>
      <c r="B427" s="5"/>
      <c r="C427" s="5"/>
      <c r="D427" s="5"/>
      <c r="E427" s="5"/>
      <c r="F427" s="5"/>
      <c r="G427" s="5"/>
      <c r="H427" s="5"/>
      <c r="I427" s="5"/>
      <c r="J427" s="5"/>
      <c r="K427" s="5"/>
      <c r="L427" s="5"/>
      <c r="M427" s="5"/>
      <c r="N427" s="5"/>
      <c r="O427" s="5"/>
      <c r="P427" s="5"/>
      <c r="Q427" s="5"/>
      <c r="R427" s="5"/>
      <c r="S427" s="5"/>
    </row>
    <row r="428" spans="1:19" ht="15.75" customHeight="1">
      <c r="A428" s="5"/>
      <c r="B428" s="5"/>
      <c r="C428" s="5"/>
      <c r="D428" s="5"/>
      <c r="E428" s="5"/>
      <c r="F428" s="5"/>
      <c r="G428" s="5"/>
      <c r="H428" s="5"/>
      <c r="I428" s="5"/>
      <c r="J428" s="5"/>
      <c r="K428" s="5"/>
      <c r="L428" s="5"/>
      <c r="M428" s="5"/>
      <c r="N428" s="5"/>
      <c r="O428" s="5"/>
      <c r="P428" s="5"/>
      <c r="Q428" s="5"/>
      <c r="R428" s="5"/>
      <c r="S428" s="5"/>
    </row>
    <row r="429" spans="1:19" ht="15.75" customHeight="1">
      <c r="A429" s="5"/>
      <c r="B429" s="5"/>
      <c r="C429" s="5"/>
      <c r="D429" s="5"/>
      <c r="E429" s="5"/>
      <c r="F429" s="5"/>
      <c r="G429" s="5"/>
      <c r="H429" s="5"/>
      <c r="I429" s="5"/>
      <c r="J429" s="5"/>
      <c r="K429" s="5"/>
      <c r="L429" s="5"/>
      <c r="M429" s="5"/>
      <c r="N429" s="5"/>
      <c r="O429" s="5"/>
      <c r="P429" s="5"/>
      <c r="Q429" s="5"/>
      <c r="R429" s="5"/>
      <c r="S429" s="5"/>
    </row>
    <row r="430" spans="1:19" ht="15.75" customHeight="1">
      <c r="A430" s="5"/>
      <c r="B430" s="5"/>
      <c r="C430" s="5"/>
      <c r="D430" s="5"/>
      <c r="E430" s="5"/>
      <c r="F430" s="5"/>
      <c r="G430" s="5"/>
      <c r="H430" s="5"/>
      <c r="I430" s="5"/>
      <c r="J430" s="5"/>
      <c r="K430" s="5"/>
      <c r="L430" s="5"/>
      <c r="M430" s="5"/>
      <c r="N430" s="5"/>
      <c r="O430" s="5"/>
      <c r="P430" s="5"/>
      <c r="Q430" s="5"/>
      <c r="R430" s="5"/>
      <c r="S430" s="5"/>
    </row>
    <row r="431" spans="1:19" ht="15.75" customHeight="1">
      <c r="A431" s="5"/>
      <c r="B431" s="5"/>
      <c r="C431" s="5"/>
      <c r="D431" s="5"/>
      <c r="E431" s="5"/>
      <c r="F431" s="5"/>
      <c r="G431" s="5"/>
      <c r="H431" s="5"/>
      <c r="I431" s="5"/>
      <c r="J431" s="5"/>
      <c r="K431" s="5"/>
      <c r="L431" s="5"/>
      <c r="M431" s="5"/>
      <c r="N431" s="5"/>
      <c r="O431" s="5"/>
      <c r="P431" s="5"/>
      <c r="Q431" s="5"/>
      <c r="R431" s="5"/>
      <c r="S431" s="5"/>
    </row>
    <row r="432" spans="1:19" ht="15.75" customHeight="1">
      <c r="A432" s="5"/>
      <c r="B432" s="5"/>
      <c r="C432" s="5"/>
      <c r="D432" s="5"/>
      <c r="E432" s="5"/>
      <c r="F432" s="5"/>
      <c r="G432" s="5"/>
      <c r="H432" s="5"/>
      <c r="I432" s="5"/>
      <c r="J432" s="5"/>
      <c r="K432" s="5"/>
      <c r="L432" s="5"/>
      <c r="M432" s="5"/>
      <c r="N432" s="5"/>
      <c r="O432" s="5"/>
      <c r="P432" s="5"/>
      <c r="Q432" s="5"/>
      <c r="R432" s="5"/>
      <c r="S432" s="5"/>
    </row>
    <row r="433" spans="1:19" ht="15.75" customHeight="1">
      <c r="A433" s="5"/>
      <c r="B433" s="5"/>
      <c r="C433" s="5"/>
      <c r="D433" s="5"/>
      <c r="E433" s="5"/>
      <c r="F433" s="5"/>
      <c r="G433" s="5"/>
      <c r="H433" s="5"/>
      <c r="I433" s="5"/>
      <c r="J433" s="5"/>
      <c r="K433" s="5"/>
      <c r="L433" s="5"/>
      <c r="M433" s="5"/>
      <c r="N433" s="5"/>
      <c r="O433" s="5"/>
      <c r="P433" s="5"/>
      <c r="Q433" s="5"/>
      <c r="R433" s="5"/>
      <c r="S433" s="5"/>
    </row>
    <row r="434" spans="1:19" ht="15.75" customHeight="1">
      <c r="A434" s="5"/>
      <c r="B434" s="5"/>
      <c r="C434" s="5"/>
      <c r="D434" s="5"/>
      <c r="E434" s="5"/>
      <c r="F434" s="5"/>
      <c r="G434" s="5"/>
      <c r="H434" s="5"/>
      <c r="I434" s="5"/>
      <c r="J434" s="5"/>
      <c r="K434" s="5"/>
      <c r="L434" s="5"/>
      <c r="M434" s="5"/>
      <c r="N434" s="5"/>
      <c r="O434" s="5"/>
      <c r="P434" s="5"/>
      <c r="Q434" s="5"/>
      <c r="R434" s="5"/>
      <c r="S434" s="5"/>
    </row>
    <row r="435" spans="1:19" ht="15.75" customHeight="1">
      <c r="A435" s="5"/>
      <c r="B435" s="5"/>
      <c r="C435" s="5"/>
      <c r="D435" s="5"/>
      <c r="E435" s="5"/>
      <c r="F435" s="5"/>
      <c r="G435" s="5"/>
      <c r="H435" s="5"/>
      <c r="I435" s="5"/>
      <c r="J435" s="5"/>
      <c r="K435" s="5"/>
      <c r="L435" s="5"/>
      <c r="M435" s="5"/>
      <c r="N435" s="5"/>
      <c r="O435" s="5"/>
      <c r="P435" s="5"/>
      <c r="Q435" s="5"/>
      <c r="R435" s="5"/>
      <c r="S435" s="5"/>
    </row>
    <row r="436" spans="1:19" ht="15.75" customHeight="1">
      <c r="A436" s="5"/>
      <c r="B436" s="5"/>
      <c r="C436" s="5"/>
      <c r="D436" s="5"/>
      <c r="E436" s="5"/>
      <c r="F436" s="5"/>
      <c r="G436" s="5"/>
      <c r="H436" s="5"/>
      <c r="I436" s="5"/>
      <c r="J436" s="5"/>
      <c r="K436" s="5"/>
      <c r="L436" s="5"/>
      <c r="M436" s="5"/>
      <c r="N436" s="5"/>
      <c r="O436" s="5"/>
      <c r="P436" s="5"/>
      <c r="Q436" s="5"/>
      <c r="R436" s="5"/>
      <c r="S436" s="5"/>
    </row>
    <row r="437" spans="1:19" ht="15.75" customHeight="1">
      <c r="A437" s="5"/>
      <c r="B437" s="5"/>
      <c r="C437" s="5"/>
      <c r="D437" s="5"/>
      <c r="E437" s="5"/>
      <c r="F437" s="5"/>
      <c r="G437" s="5"/>
      <c r="H437" s="5"/>
      <c r="I437" s="5"/>
      <c r="J437" s="5"/>
      <c r="K437" s="5"/>
      <c r="L437" s="5"/>
      <c r="M437" s="5"/>
      <c r="N437" s="5"/>
      <c r="O437" s="5"/>
      <c r="P437" s="5"/>
      <c r="Q437" s="5"/>
      <c r="R437" s="5"/>
      <c r="S437" s="5"/>
    </row>
    <row r="438" spans="1:19" ht="15.75" customHeight="1">
      <c r="A438" s="5"/>
      <c r="B438" s="5"/>
      <c r="C438" s="5"/>
      <c r="D438" s="5"/>
      <c r="E438" s="5"/>
      <c r="F438" s="5"/>
      <c r="G438" s="5"/>
      <c r="H438" s="5"/>
      <c r="I438" s="5"/>
      <c r="J438" s="5"/>
      <c r="K438" s="5"/>
      <c r="L438" s="5"/>
      <c r="M438" s="5"/>
      <c r="N438" s="5"/>
      <c r="O438" s="5"/>
      <c r="P438" s="5"/>
      <c r="Q438" s="5"/>
      <c r="R438" s="5"/>
      <c r="S438" s="5"/>
    </row>
    <row r="439" spans="1:19" ht="15.75" customHeight="1">
      <c r="A439" s="5"/>
      <c r="B439" s="5"/>
      <c r="C439" s="5"/>
      <c r="D439" s="5"/>
      <c r="E439" s="5"/>
      <c r="F439" s="5"/>
      <c r="G439" s="5"/>
      <c r="H439" s="5"/>
      <c r="I439" s="5"/>
      <c r="J439" s="5"/>
      <c r="K439" s="5"/>
      <c r="L439" s="5"/>
      <c r="M439" s="5"/>
      <c r="N439" s="5"/>
      <c r="O439" s="5"/>
      <c r="P439" s="5"/>
      <c r="Q439" s="5"/>
      <c r="R439" s="5"/>
      <c r="S439" s="5"/>
    </row>
    <row r="440" spans="1:19" ht="15.75" customHeight="1">
      <c r="A440" s="5"/>
      <c r="B440" s="5"/>
      <c r="C440" s="5"/>
      <c r="D440" s="5"/>
      <c r="E440" s="5"/>
      <c r="F440" s="5"/>
      <c r="G440" s="5"/>
      <c r="H440" s="5"/>
      <c r="I440" s="5"/>
      <c r="J440" s="5"/>
      <c r="K440" s="5"/>
      <c r="L440" s="5"/>
      <c r="M440" s="5"/>
      <c r="N440" s="5"/>
      <c r="O440" s="5"/>
      <c r="P440" s="5"/>
      <c r="Q440" s="5"/>
      <c r="R440" s="5"/>
      <c r="S440" s="5"/>
    </row>
    <row r="441" spans="1:19" ht="15.75" customHeight="1">
      <c r="A441" s="5"/>
      <c r="B441" s="5"/>
      <c r="C441" s="5"/>
      <c r="D441" s="5"/>
      <c r="E441" s="5"/>
      <c r="F441" s="5"/>
      <c r="G441" s="5"/>
      <c r="H441" s="5"/>
      <c r="I441" s="5"/>
      <c r="J441" s="5"/>
      <c r="K441" s="5"/>
      <c r="L441" s="5"/>
      <c r="M441" s="5"/>
      <c r="N441" s="5"/>
      <c r="O441" s="5"/>
      <c r="P441" s="5"/>
      <c r="Q441" s="5"/>
      <c r="R441" s="5"/>
      <c r="S441" s="5"/>
    </row>
    <row r="442" spans="1:19" ht="15.75" customHeight="1">
      <c r="A442" s="5"/>
      <c r="B442" s="5"/>
      <c r="C442" s="5"/>
      <c r="D442" s="5"/>
      <c r="E442" s="5"/>
      <c r="F442" s="5"/>
      <c r="G442" s="5"/>
      <c r="H442" s="5"/>
      <c r="I442" s="5"/>
      <c r="J442" s="5"/>
      <c r="K442" s="5"/>
      <c r="L442" s="5"/>
      <c r="M442" s="5"/>
      <c r="N442" s="5"/>
      <c r="O442" s="5"/>
      <c r="P442" s="5"/>
      <c r="Q442" s="5"/>
      <c r="R442" s="5"/>
      <c r="S442" s="5"/>
    </row>
    <row r="443" spans="1:19" ht="15.75" customHeight="1">
      <c r="A443" s="5"/>
      <c r="B443" s="5"/>
      <c r="C443" s="5"/>
      <c r="D443" s="5"/>
      <c r="E443" s="5"/>
      <c r="F443" s="5"/>
      <c r="G443" s="5"/>
      <c r="H443" s="5"/>
      <c r="I443" s="5"/>
      <c r="J443" s="5"/>
      <c r="K443" s="5"/>
      <c r="L443" s="5"/>
      <c r="M443" s="5"/>
      <c r="N443" s="5"/>
      <c r="O443" s="5"/>
      <c r="P443" s="5"/>
      <c r="Q443" s="5"/>
      <c r="R443" s="5"/>
      <c r="S443" s="5"/>
    </row>
    <row r="444" spans="1:19" ht="15.75" customHeight="1">
      <c r="A444" s="5"/>
      <c r="B444" s="5"/>
      <c r="C444" s="5"/>
      <c r="D444" s="5"/>
      <c r="E444" s="5"/>
      <c r="F444" s="5"/>
      <c r="G444" s="5"/>
      <c r="H444" s="5"/>
      <c r="I444" s="5"/>
      <c r="J444" s="5"/>
      <c r="K444" s="5"/>
      <c r="L444" s="5"/>
      <c r="M444" s="5"/>
      <c r="N444" s="5"/>
      <c r="O444" s="5"/>
      <c r="P444" s="5"/>
      <c r="Q444" s="5"/>
      <c r="R444" s="5"/>
      <c r="S444" s="5"/>
    </row>
    <row r="445" spans="1:19" ht="15.75" customHeight="1">
      <c r="A445" s="5"/>
      <c r="B445" s="5"/>
      <c r="C445" s="5"/>
      <c r="D445" s="5"/>
      <c r="E445" s="5"/>
      <c r="F445" s="5"/>
      <c r="G445" s="5"/>
      <c r="H445" s="5"/>
      <c r="I445" s="5"/>
      <c r="J445" s="5"/>
      <c r="K445" s="5"/>
      <c r="L445" s="5"/>
      <c r="M445" s="5"/>
      <c r="N445" s="5"/>
      <c r="O445" s="5"/>
      <c r="P445" s="5"/>
      <c r="Q445" s="5"/>
      <c r="R445" s="5"/>
      <c r="S445" s="5"/>
    </row>
    <row r="446" spans="1:19" ht="15.75" customHeight="1">
      <c r="A446" s="5"/>
      <c r="B446" s="5"/>
      <c r="C446" s="5"/>
      <c r="D446" s="5"/>
      <c r="E446" s="5"/>
      <c r="F446" s="5"/>
      <c r="G446" s="5"/>
      <c r="H446" s="5"/>
      <c r="I446" s="5"/>
      <c r="J446" s="5"/>
      <c r="K446" s="5"/>
      <c r="L446" s="5"/>
      <c r="M446" s="5"/>
      <c r="N446" s="5"/>
      <c r="O446" s="5"/>
      <c r="P446" s="5"/>
      <c r="Q446" s="5"/>
      <c r="R446" s="5"/>
      <c r="S446" s="5"/>
    </row>
    <row r="447" spans="1:19" ht="15.75" customHeight="1">
      <c r="A447" s="5"/>
      <c r="B447" s="5"/>
      <c r="C447" s="5"/>
      <c r="D447" s="5"/>
      <c r="E447" s="5"/>
      <c r="F447" s="5"/>
      <c r="G447" s="5"/>
      <c r="H447" s="5"/>
      <c r="I447" s="5"/>
      <c r="J447" s="5"/>
      <c r="K447" s="5"/>
      <c r="L447" s="5"/>
      <c r="M447" s="5"/>
      <c r="N447" s="5"/>
      <c r="O447" s="5"/>
      <c r="P447" s="5"/>
      <c r="Q447" s="5"/>
      <c r="R447" s="5"/>
      <c r="S447" s="5"/>
    </row>
    <row r="448" spans="1:19" ht="15.75" customHeight="1">
      <c r="A448" s="5"/>
      <c r="B448" s="5"/>
      <c r="C448" s="5"/>
      <c r="D448" s="5"/>
      <c r="E448" s="5"/>
      <c r="F448" s="5"/>
      <c r="G448" s="5"/>
      <c r="H448" s="5"/>
      <c r="I448" s="5"/>
      <c r="J448" s="5"/>
      <c r="K448" s="5"/>
      <c r="L448" s="5"/>
      <c r="M448" s="5"/>
      <c r="N448" s="5"/>
      <c r="O448" s="5"/>
      <c r="P448" s="5"/>
      <c r="Q448" s="5"/>
      <c r="R448" s="5"/>
      <c r="S448" s="5"/>
    </row>
    <row r="449" spans="1:19" ht="15.75" customHeight="1">
      <c r="A449" s="5"/>
      <c r="B449" s="5"/>
      <c r="C449" s="5"/>
      <c r="D449" s="5"/>
      <c r="E449" s="5"/>
      <c r="F449" s="5"/>
      <c r="G449" s="5"/>
      <c r="H449" s="5"/>
      <c r="I449" s="5"/>
      <c r="J449" s="5"/>
      <c r="K449" s="5"/>
      <c r="L449" s="5"/>
      <c r="M449" s="5"/>
      <c r="N449" s="5"/>
      <c r="O449" s="5"/>
      <c r="P449" s="5"/>
      <c r="Q449" s="5"/>
      <c r="R449" s="5"/>
      <c r="S449" s="5"/>
    </row>
    <row r="450" spans="1:19" ht="15.75" customHeight="1">
      <c r="A450" s="5"/>
      <c r="B450" s="5"/>
      <c r="C450" s="5"/>
      <c r="D450" s="5"/>
      <c r="E450" s="5"/>
      <c r="F450" s="5"/>
      <c r="G450" s="5"/>
      <c r="H450" s="5"/>
      <c r="I450" s="5"/>
      <c r="J450" s="5"/>
      <c r="K450" s="5"/>
      <c r="L450" s="5"/>
      <c r="M450" s="5"/>
      <c r="N450" s="5"/>
      <c r="O450" s="5"/>
      <c r="P450" s="5"/>
      <c r="Q450" s="5"/>
      <c r="R450" s="5"/>
      <c r="S450" s="5"/>
    </row>
    <row r="451" spans="1:19" ht="15.75" customHeight="1">
      <c r="A451" s="5"/>
      <c r="B451" s="5"/>
      <c r="C451" s="5"/>
      <c r="D451" s="5"/>
      <c r="E451" s="5"/>
      <c r="F451" s="5"/>
      <c r="G451" s="5"/>
      <c r="H451" s="5"/>
      <c r="I451" s="5"/>
      <c r="J451" s="5"/>
      <c r="K451" s="5"/>
      <c r="L451" s="5"/>
      <c r="M451" s="5"/>
      <c r="N451" s="5"/>
      <c r="O451" s="5"/>
      <c r="P451" s="5"/>
      <c r="Q451" s="5"/>
      <c r="R451" s="5"/>
      <c r="S451" s="5"/>
    </row>
    <row r="452" spans="1:19" ht="15.75" customHeight="1">
      <c r="A452" s="5"/>
      <c r="B452" s="5"/>
      <c r="C452" s="5"/>
      <c r="D452" s="5"/>
      <c r="E452" s="5"/>
      <c r="F452" s="5"/>
      <c r="G452" s="5"/>
      <c r="H452" s="5"/>
      <c r="I452" s="5"/>
      <c r="J452" s="5"/>
      <c r="K452" s="5"/>
      <c r="L452" s="5"/>
      <c r="M452" s="5"/>
      <c r="N452" s="5"/>
      <c r="O452" s="5"/>
      <c r="P452" s="5"/>
      <c r="Q452" s="5"/>
      <c r="R452" s="5"/>
      <c r="S452" s="5"/>
    </row>
    <row r="453" spans="1:19" ht="15.75" customHeight="1">
      <c r="A453" s="5"/>
      <c r="B453" s="5"/>
      <c r="C453" s="5"/>
      <c r="D453" s="5"/>
      <c r="E453" s="5"/>
      <c r="F453" s="5"/>
      <c r="G453" s="5"/>
      <c r="H453" s="5"/>
      <c r="I453" s="5"/>
      <c r="J453" s="5"/>
      <c r="K453" s="5"/>
      <c r="L453" s="5"/>
      <c r="M453" s="5"/>
      <c r="N453" s="5"/>
      <c r="O453" s="5"/>
      <c r="P453" s="5"/>
      <c r="Q453" s="5"/>
      <c r="R453" s="5"/>
      <c r="S453" s="5"/>
    </row>
    <row r="454" spans="1:19" ht="15.75" customHeight="1">
      <c r="A454" s="5"/>
      <c r="B454" s="5"/>
      <c r="C454" s="5"/>
      <c r="D454" s="5"/>
      <c r="E454" s="5"/>
      <c r="F454" s="5"/>
      <c r="G454" s="5"/>
      <c r="H454" s="5"/>
      <c r="I454" s="5"/>
      <c r="J454" s="5"/>
      <c r="K454" s="5"/>
      <c r="L454" s="5"/>
      <c r="M454" s="5"/>
      <c r="N454" s="5"/>
      <c r="O454" s="5"/>
      <c r="P454" s="5"/>
      <c r="Q454" s="5"/>
      <c r="R454" s="5"/>
      <c r="S454" s="5"/>
    </row>
    <row r="455" spans="1:19" ht="15.75" customHeight="1">
      <c r="A455" s="5"/>
      <c r="B455" s="5"/>
      <c r="C455" s="5"/>
      <c r="D455" s="5"/>
      <c r="E455" s="5"/>
      <c r="F455" s="5"/>
      <c r="G455" s="5"/>
      <c r="H455" s="5"/>
      <c r="I455" s="5"/>
      <c r="J455" s="5"/>
      <c r="K455" s="5"/>
      <c r="L455" s="5"/>
      <c r="M455" s="5"/>
      <c r="N455" s="5"/>
      <c r="O455" s="5"/>
      <c r="P455" s="5"/>
      <c r="Q455" s="5"/>
      <c r="R455" s="5"/>
      <c r="S455" s="5"/>
    </row>
    <row r="456" spans="1:19" ht="15.75" customHeight="1">
      <c r="A456" s="5"/>
      <c r="B456" s="5"/>
      <c r="C456" s="5"/>
      <c r="D456" s="5"/>
      <c r="E456" s="5"/>
      <c r="F456" s="5"/>
      <c r="G456" s="5"/>
      <c r="H456" s="5"/>
      <c r="I456" s="5"/>
      <c r="J456" s="5"/>
      <c r="K456" s="5"/>
      <c r="L456" s="5"/>
      <c r="M456" s="5"/>
      <c r="N456" s="5"/>
      <c r="O456" s="5"/>
      <c r="P456" s="5"/>
      <c r="Q456" s="5"/>
      <c r="R456" s="5"/>
      <c r="S456" s="5"/>
    </row>
    <row r="457" spans="1:19" ht="15.75" customHeight="1">
      <c r="A457" s="5"/>
      <c r="B457" s="5"/>
      <c r="C457" s="5"/>
      <c r="D457" s="5"/>
      <c r="E457" s="5"/>
      <c r="F457" s="5"/>
      <c r="G457" s="5"/>
      <c r="H457" s="5"/>
      <c r="I457" s="5"/>
      <c r="J457" s="5"/>
      <c r="K457" s="5"/>
      <c r="L457" s="5"/>
      <c r="M457" s="5"/>
      <c r="N457" s="5"/>
      <c r="O457" s="5"/>
      <c r="P457" s="5"/>
      <c r="Q457" s="5"/>
      <c r="R457" s="5"/>
      <c r="S457" s="5"/>
    </row>
    <row r="458" spans="1:19" ht="15.75" customHeight="1">
      <c r="A458" s="5"/>
      <c r="B458" s="5"/>
      <c r="C458" s="5"/>
      <c r="D458" s="5"/>
      <c r="E458" s="5"/>
      <c r="F458" s="5"/>
      <c r="G458" s="5"/>
      <c r="H458" s="5"/>
      <c r="I458" s="5"/>
      <c r="J458" s="5"/>
      <c r="K458" s="5"/>
      <c r="L458" s="5"/>
      <c r="M458" s="5"/>
      <c r="N458" s="5"/>
      <c r="O458" s="5"/>
      <c r="P458" s="5"/>
      <c r="Q458" s="5"/>
      <c r="R458" s="5"/>
      <c r="S458" s="5"/>
    </row>
    <row r="459" spans="1:19" ht="15.75" customHeight="1">
      <c r="A459" s="5"/>
      <c r="B459" s="5"/>
      <c r="C459" s="5"/>
      <c r="D459" s="5"/>
      <c r="E459" s="5"/>
      <c r="F459" s="5"/>
      <c r="G459" s="5"/>
      <c r="H459" s="5"/>
      <c r="I459" s="5"/>
      <c r="J459" s="5"/>
      <c r="K459" s="5"/>
      <c r="L459" s="5"/>
      <c r="M459" s="5"/>
      <c r="N459" s="5"/>
      <c r="O459" s="5"/>
      <c r="P459" s="5"/>
      <c r="Q459" s="5"/>
      <c r="R459" s="5"/>
      <c r="S459" s="5"/>
    </row>
    <row r="460" spans="1:19" ht="15.75" customHeight="1">
      <c r="A460" s="5"/>
      <c r="B460" s="5"/>
      <c r="C460" s="5"/>
      <c r="D460" s="5"/>
      <c r="E460" s="5"/>
      <c r="F460" s="5"/>
      <c r="G460" s="5"/>
      <c r="H460" s="5"/>
      <c r="I460" s="5"/>
      <c r="J460" s="5"/>
      <c r="K460" s="5"/>
      <c r="L460" s="5"/>
      <c r="M460" s="5"/>
      <c r="N460" s="5"/>
      <c r="O460" s="5"/>
      <c r="P460" s="5"/>
      <c r="Q460" s="5"/>
      <c r="R460" s="5"/>
      <c r="S460" s="5"/>
    </row>
    <row r="461" spans="1:19" ht="15.75" customHeight="1">
      <c r="A461" s="5"/>
      <c r="B461" s="5"/>
      <c r="C461" s="5"/>
      <c r="D461" s="5"/>
      <c r="E461" s="5"/>
      <c r="F461" s="5"/>
      <c r="G461" s="5"/>
      <c r="H461" s="5"/>
      <c r="I461" s="5"/>
      <c r="J461" s="5"/>
      <c r="K461" s="5"/>
      <c r="L461" s="5"/>
      <c r="M461" s="5"/>
      <c r="N461" s="5"/>
      <c r="O461" s="5"/>
      <c r="P461" s="5"/>
      <c r="Q461" s="5"/>
      <c r="R461" s="5"/>
      <c r="S461" s="5"/>
    </row>
    <row r="462" spans="1:19" ht="15.75" customHeight="1">
      <c r="A462" s="5"/>
      <c r="B462" s="5"/>
      <c r="C462" s="5"/>
      <c r="D462" s="5"/>
      <c r="E462" s="5"/>
      <c r="F462" s="5"/>
      <c r="G462" s="5"/>
      <c r="H462" s="5"/>
      <c r="I462" s="5"/>
      <c r="J462" s="5"/>
      <c r="K462" s="5"/>
      <c r="L462" s="5"/>
      <c r="M462" s="5"/>
      <c r="N462" s="5"/>
      <c r="O462" s="5"/>
      <c r="P462" s="5"/>
      <c r="Q462" s="5"/>
      <c r="R462" s="5"/>
      <c r="S462" s="5"/>
    </row>
    <row r="463" spans="1:19" ht="15.75" customHeight="1">
      <c r="A463" s="5"/>
      <c r="B463" s="5"/>
      <c r="C463" s="5"/>
      <c r="D463" s="5"/>
      <c r="E463" s="5"/>
      <c r="F463" s="5"/>
      <c r="G463" s="5"/>
      <c r="H463" s="5"/>
      <c r="I463" s="5"/>
      <c r="J463" s="5"/>
      <c r="K463" s="5"/>
      <c r="L463" s="5"/>
      <c r="M463" s="5"/>
      <c r="N463" s="5"/>
      <c r="O463" s="5"/>
      <c r="P463" s="5"/>
      <c r="Q463" s="5"/>
      <c r="R463" s="5"/>
      <c r="S463" s="5"/>
    </row>
    <row r="464" spans="1:19" ht="15.75" customHeight="1">
      <c r="A464" s="5"/>
      <c r="B464" s="5"/>
      <c r="C464" s="5"/>
      <c r="D464" s="5"/>
      <c r="E464" s="5"/>
      <c r="F464" s="5"/>
      <c r="G464" s="5"/>
      <c r="H464" s="5"/>
      <c r="I464" s="5"/>
      <c r="J464" s="5"/>
      <c r="K464" s="5"/>
      <c r="L464" s="5"/>
      <c r="M464" s="5"/>
      <c r="N464" s="5"/>
      <c r="O464" s="5"/>
      <c r="P464" s="5"/>
      <c r="Q464" s="5"/>
      <c r="R464" s="5"/>
      <c r="S464" s="5"/>
    </row>
    <row r="465" spans="1:19" ht="15.75" customHeight="1">
      <c r="A465" s="5"/>
      <c r="B465" s="5"/>
      <c r="C465" s="5"/>
      <c r="D465" s="5"/>
      <c r="E465" s="5"/>
      <c r="F465" s="5"/>
      <c r="G465" s="5"/>
      <c r="H465" s="5"/>
      <c r="I465" s="5"/>
      <c r="J465" s="5"/>
      <c r="K465" s="5"/>
      <c r="L465" s="5"/>
      <c r="M465" s="5"/>
      <c r="N465" s="5"/>
      <c r="O465" s="5"/>
      <c r="P465" s="5"/>
      <c r="Q465" s="5"/>
      <c r="R465" s="5"/>
      <c r="S465" s="5"/>
    </row>
    <row r="466" spans="1:19" ht="15.75" customHeight="1">
      <c r="A466" s="5"/>
      <c r="B466" s="5"/>
      <c r="C466" s="5"/>
      <c r="D466" s="5"/>
      <c r="E466" s="5"/>
      <c r="F466" s="5"/>
      <c r="G466" s="5"/>
      <c r="H466" s="5"/>
      <c r="I466" s="5"/>
      <c r="J466" s="5"/>
      <c r="K466" s="5"/>
      <c r="L466" s="5"/>
      <c r="M466" s="5"/>
      <c r="N466" s="5"/>
      <c r="O466" s="5"/>
      <c r="P466" s="5"/>
      <c r="Q466" s="5"/>
      <c r="R466" s="5"/>
      <c r="S466" s="5"/>
    </row>
    <row r="467" spans="1:19" ht="15.75" customHeight="1">
      <c r="A467" s="5"/>
      <c r="B467" s="5"/>
      <c r="C467" s="5"/>
      <c r="D467" s="5"/>
      <c r="E467" s="5"/>
      <c r="F467" s="5"/>
      <c r="G467" s="5"/>
      <c r="H467" s="5"/>
      <c r="I467" s="5"/>
      <c r="J467" s="5"/>
      <c r="K467" s="5"/>
      <c r="L467" s="5"/>
      <c r="M467" s="5"/>
      <c r="N467" s="5"/>
      <c r="O467" s="5"/>
      <c r="P467" s="5"/>
      <c r="Q467" s="5"/>
      <c r="R467" s="5"/>
      <c r="S467" s="5"/>
    </row>
    <row r="468" spans="1:19" ht="15.75" customHeight="1">
      <c r="A468" s="5"/>
      <c r="B468" s="5"/>
      <c r="C468" s="5"/>
      <c r="D468" s="5"/>
      <c r="E468" s="5"/>
      <c r="F468" s="5"/>
      <c r="G468" s="5"/>
      <c r="H468" s="5"/>
      <c r="I468" s="5"/>
      <c r="J468" s="5"/>
      <c r="K468" s="5"/>
      <c r="L468" s="5"/>
      <c r="M468" s="5"/>
      <c r="N468" s="5"/>
      <c r="O468" s="5"/>
      <c r="P468" s="5"/>
      <c r="Q468" s="5"/>
      <c r="R468" s="5"/>
      <c r="S468" s="5"/>
    </row>
    <row r="469" spans="1:19" ht="15.75" customHeight="1">
      <c r="A469" s="5"/>
      <c r="B469" s="5"/>
      <c r="C469" s="5"/>
      <c r="D469" s="5"/>
      <c r="E469" s="5"/>
      <c r="F469" s="5"/>
      <c r="G469" s="5"/>
      <c r="H469" s="5"/>
      <c r="I469" s="5"/>
      <c r="J469" s="5"/>
      <c r="K469" s="5"/>
      <c r="L469" s="5"/>
      <c r="M469" s="5"/>
      <c r="N469" s="5"/>
      <c r="O469" s="5"/>
      <c r="P469" s="5"/>
      <c r="Q469" s="5"/>
      <c r="R469" s="5"/>
      <c r="S469" s="5"/>
    </row>
    <row r="470" spans="1:19" ht="15.75" customHeight="1">
      <c r="A470" s="5"/>
      <c r="B470" s="5"/>
      <c r="C470" s="5"/>
      <c r="D470" s="5"/>
      <c r="E470" s="5"/>
      <c r="F470" s="5"/>
      <c r="G470" s="5"/>
      <c r="H470" s="5"/>
      <c r="I470" s="5"/>
      <c r="J470" s="5"/>
      <c r="K470" s="5"/>
      <c r="L470" s="5"/>
      <c r="M470" s="5"/>
      <c r="N470" s="5"/>
      <c r="O470" s="5"/>
      <c r="P470" s="5"/>
      <c r="Q470" s="5"/>
      <c r="R470" s="5"/>
      <c r="S470" s="5"/>
    </row>
    <row r="471" spans="1:19" ht="15.75" customHeight="1">
      <c r="A471" s="5"/>
      <c r="B471" s="5"/>
      <c r="C471" s="5"/>
      <c r="D471" s="5"/>
      <c r="E471" s="5"/>
      <c r="F471" s="5"/>
      <c r="G471" s="5"/>
      <c r="H471" s="5"/>
      <c r="I471" s="5"/>
      <c r="J471" s="5"/>
      <c r="K471" s="5"/>
      <c r="L471" s="5"/>
      <c r="M471" s="5"/>
      <c r="N471" s="5"/>
      <c r="O471" s="5"/>
      <c r="P471" s="5"/>
      <c r="Q471" s="5"/>
      <c r="R471" s="5"/>
      <c r="S471" s="5"/>
    </row>
    <row r="472" spans="1:19" ht="15.75" customHeight="1">
      <c r="A472" s="5"/>
      <c r="B472" s="5"/>
      <c r="C472" s="5"/>
      <c r="D472" s="5"/>
      <c r="E472" s="5"/>
      <c r="F472" s="5"/>
      <c r="G472" s="5"/>
      <c r="H472" s="5"/>
      <c r="I472" s="5"/>
      <c r="J472" s="5"/>
      <c r="K472" s="5"/>
      <c r="L472" s="5"/>
      <c r="M472" s="5"/>
      <c r="N472" s="5"/>
      <c r="O472" s="5"/>
      <c r="P472" s="5"/>
      <c r="Q472" s="5"/>
      <c r="R472" s="5"/>
      <c r="S472" s="5"/>
    </row>
    <row r="473" spans="1:19" ht="15.75" customHeight="1">
      <c r="A473" s="5"/>
      <c r="B473" s="5"/>
      <c r="C473" s="5"/>
      <c r="D473" s="5"/>
      <c r="E473" s="5"/>
      <c r="F473" s="5"/>
      <c r="G473" s="5"/>
      <c r="H473" s="5"/>
      <c r="I473" s="5"/>
      <c r="J473" s="5"/>
      <c r="K473" s="5"/>
      <c r="L473" s="5"/>
      <c r="M473" s="5"/>
      <c r="N473" s="5"/>
      <c r="O473" s="5"/>
      <c r="P473" s="5"/>
      <c r="Q473" s="5"/>
      <c r="R473" s="5"/>
      <c r="S473" s="5"/>
    </row>
    <row r="474" spans="1:19" ht="15.75" customHeight="1">
      <c r="A474" s="5"/>
      <c r="B474" s="5"/>
      <c r="C474" s="5"/>
      <c r="D474" s="5"/>
      <c r="E474" s="5"/>
      <c r="F474" s="5"/>
      <c r="G474" s="5"/>
      <c r="H474" s="5"/>
      <c r="I474" s="5"/>
      <c r="J474" s="5"/>
      <c r="K474" s="5"/>
      <c r="L474" s="5"/>
      <c r="M474" s="5"/>
      <c r="N474" s="5"/>
      <c r="O474" s="5"/>
      <c r="P474" s="5"/>
      <c r="Q474" s="5"/>
      <c r="R474" s="5"/>
      <c r="S474" s="5"/>
    </row>
    <row r="475" spans="1:19" ht="15.75" customHeight="1">
      <c r="A475" s="5"/>
      <c r="B475" s="5"/>
      <c r="C475" s="5"/>
      <c r="D475" s="5"/>
      <c r="E475" s="5"/>
      <c r="F475" s="5"/>
      <c r="G475" s="5"/>
      <c r="H475" s="5"/>
      <c r="I475" s="5"/>
      <c r="J475" s="5"/>
      <c r="K475" s="5"/>
      <c r="L475" s="5"/>
      <c r="M475" s="5"/>
      <c r="N475" s="5"/>
      <c r="O475" s="5"/>
      <c r="P475" s="5"/>
      <c r="Q475" s="5"/>
      <c r="R475" s="5"/>
      <c r="S475" s="5"/>
    </row>
    <row r="476" spans="1:19" ht="15.75" customHeight="1">
      <c r="A476" s="5"/>
      <c r="B476" s="5"/>
      <c r="C476" s="5"/>
      <c r="D476" s="5"/>
      <c r="E476" s="5"/>
      <c r="F476" s="5"/>
      <c r="G476" s="5"/>
      <c r="H476" s="5"/>
      <c r="I476" s="5"/>
      <c r="J476" s="5"/>
      <c r="K476" s="5"/>
      <c r="L476" s="5"/>
      <c r="M476" s="5"/>
      <c r="N476" s="5"/>
      <c r="O476" s="5"/>
      <c r="P476" s="5"/>
      <c r="Q476" s="5"/>
      <c r="R476" s="5"/>
      <c r="S476" s="5"/>
    </row>
    <row r="477" spans="1:19" ht="15.75" customHeight="1">
      <c r="A477" s="5"/>
      <c r="B477" s="5"/>
      <c r="C477" s="5"/>
      <c r="D477" s="5"/>
      <c r="E477" s="5"/>
      <c r="F477" s="5"/>
      <c r="G477" s="5"/>
      <c r="H477" s="5"/>
      <c r="I477" s="5"/>
      <c r="J477" s="5"/>
      <c r="K477" s="5"/>
      <c r="L477" s="5"/>
      <c r="M477" s="5"/>
      <c r="N477" s="5"/>
      <c r="O477" s="5"/>
      <c r="P477" s="5"/>
      <c r="Q477" s="5"/>
      <c r="R477" s="5"/>
      <c r="S477" s="5"/>
    </row>
    <row r="478" spans="1:19" ht="15.75" customHeight="1">
      <c r="A478" s="5"/>
      <c r="B478" s="5"/>
      <c r="C478" s="5"/>
      <c r="D478" s="5"/>
      <c r="E478" s="5"/>
      <c r="F478" s="5"/>
      <c r="G478" s="5"/>
      <c r="H478" s="5"/>
      <c r="I478" s="5"/>
      <c r="J478" s="5"/>
      <c r="K478" s="5"/>
      <c r="L478" s="5"/>
      <c r="M478" s="5"/>
      <c r="N478" s="5"/>
      <c r="O478" s="5"/>
      <c r="P478" s="5"/>
      <c r="Q478" s="5"/>
      <c r="R478" s="5"/>
      <c r="S478" s="5"/>
    </row>
    <row r="479" spans="1:19" ht="15.75" customHeight="1">
      <c r="A479" s="5"/>
      <c r="B479" s="5"/>
      <c r="C479" s="5"/>
      <c r="D479" s="5"/>
      <c r="E479" s="5"/>
      <c r="F479" s="5"/>
      <c r="G479" s="5"/>
      <c r="H479" s="5"/>
      <c r="I479" s="5"/>
      <c r="J479" s="5"/>
      <c r="K479" s="5"/>
      <c r="L479" s="5"/>
      <c r="M479" s="5"/>
      <c r="N479" s="5"/>
      <c r="O479" s="5"/>
      <c r="P479" s="5"/>
      <c r="Q479" s="5"/>
      <c r="R479" s="5"/>
      <c r="S479" s="5"/>
    </row>
    <row r="480" spans="1:19" ht="15.75" customHeight="1">
      <c r="A480" s="5"/>
      <c r="B480" s="5"/>
      <c r="C480" s="5"/>
      <c r="D480" s="5"/>
      <c r="E480" s="5"/>
      <c r="F480" s="5"/>
      <c r="G480" s="5"/>
      <c r="H480" s="5"/>
      <c r="I480" s="5"/>
      <c r="J480" s="5"/>
      <c r="K480" s="5"/>
      <c r="L480" s="5"/>
      <c r="M480" s="5"/>
      <c r="N480" s="5"/>
      <c r="O480" s="5"/>
      <c r="P480" s="5"/>
      <c r="Q480" s="5"/>
      <c r="R480" s="5"/>
      <c r="S480" s="5"/>
    </row>
    <row r="481" spans="1:19" ht="15.75" customHeight="1">
      <c r="A481" s="5"/>
      <c r="B481" s="5"/>
      <c r="C481" s="5"/>
      <c r="D481" s="5"/>
      <c r="E481" s="5"/>
      <c r="F481" s="5"/>
      <c r="G481" s="5"/>
      <c r="H481" s="5"/>
      <c r="I481" s="5"/>
      <c r="J481" s="5"/>
      <c r="K481" s="5"/>
      <c r="L481" s="5"/>
      <c r="M481" s="5"/>
      <c r="N481" s="5"/>
      <c r="O481" s="5"/>
      <c r="P481" s="5"/>
      <c r="Q481" s="5"/>
      <c r="R481" s="5"/>
      <c r="S481" s="5"/>
    </row>
    <row r="482" spans="1:19" ht="15.75" customHeight="1">
      <c r="A482" s="5"/>
      <c r="B482" s="5"/>
      <c r="C482" s="5"/>
      <c r="D482" s="5"/>
      <c r="E482" s="5"/>
      <c r="F482" s="5"/>
      <c r="G482" s="5"/>
      <c r="H482" s="5"/>
      <c r="I482" s="5"/>
      <c r="J482" s="5"/>
      <c r="K482" s="5"/>
      <c r="L482" s="5"/>
      <c r="M482" s="5"/>
      <c r="N482" s="5"/>
      <c r="O482" s="5"/>
      <c r="P482" s="5"/>
      <c r="Q482" s="5"/>
      <c r="R482" s="5"/>
      <c r="S482" s="5"/>
    </row>
    <row r="483" spans="1:19" ht="15.75" customHeight="1">
      <c r="A483" s="5"/>
      <c r="B483" s="5"/>
      <c r="C483" s="5"/>
      <c r="D483" s="5"/>
      <c r="E483" s="5"/>
      <c r="F483" s="5"/>
      <c r="G483" s="5"/>
      <c r="H483" s="5"/>
      <c r="I483" s="5"/>
      <c r="J483" s="5"/>
      <c r="K483" s="5"/>
      <c r="L483" s="5"/>
      <c r="M483" s="5"/>
      <c r="N483" s="5"/>
      <c r="O483" s="5"/>
      <c r="P483" s="5"/>
      <c r="Q483" s="5"/>
      <c r="R483" s="5"/>
      <c r="S483" s="5"/>
    </row>
    <row r="484" spans="1:19" ht="15.75" customHeight="1">
      <c r="A484" s="5"/>
      <c r="B484" s="5"/>
      <c r="C484" s="5"/>
      <c r="D484" s="5"/>
      <c r="E484" s="5"/>
      <c r="F484" s="5"/>
      <c r="G484" s="5"/>
      <c r="H484" s="5"/>
      <c r="I484" s="5"/>
      <c r="J484" s="5"/>
      <c r="K484" s="5"/>
      <c r="L484" s="5"/>
      <c r="M484" s="5"/>
      <c r="N484" s="5"/>
      <c r="O484" s="5"/>
      <c r="P484" s="5"/>
      <c r="Q484" s="5"/>
      <c r="R484" s="5"/>
      <c r="S484" s="5"/>
    </row>
    <row r="485" spans="1:19" ht="15.75" customHeight="1">
      <c r="A485" s="5"/>
      <c r="B485" s="5"/>
      <c r="C485" s="5"/>
      <c r="D485" s="5"/>
      <c r="E485" s="5"/>
      <c r="F485" s="5"/>
      <c r="G485" s="5"/>
      <c r="H485" s="5"/>
      <c r="I485" s="5"/>
      <c r="J485" s="5"/>
      <c r="K485" s="5"/>
      <c r="L485" s="5"/>
      <c r="M485" s="5"/>
      <c r="N485" s="5"/>
      <c r="O485" s="5"/>
      <c r="P485" s="5"/>
      <c r="Q485" s="5"/>
      <c r="R485" s="5"/>
      <c r="S485" s="5"/>
    </row>
    <row r="486" spans="1:19" ht="15.75" customHeight="1">
      <c r="A486" s="5"/>
      <c r="B486" s="5"/>
      <c r="C486" s="5"/>
      <c r="D486" s="5"/>
      <c r="E486" s="5"/>
      <c r="F486" s="5"/>
      <c r="G486" s="5"/>
      <c r="H486" s="5"/>
      <c r="I486" s="5"/>
      <c r="J486" s="5"/>
      <c r="K486" s="5"/>
      <c r="L486" s="5"/>
      <c r="M486" s="5"/>
      <c r="N486" s="5"/>
      <c r="O486" s="5"/>
      <c r="P486" s="5"/>
      <c r="Q486" s="5"/>
      <c r="R486" s="5"/>
      <c r="S486" s="5"/>
    </row>
    <row r="487" spans="1:19" ht="15.75" customHeight="1">
      <c r="A487" s="5"/>
      <c r="B487" s="5"/>
      <c r="C487" s="5"/>
      <c r="D487" s="5"/>
      <c r="E487" s="5"/>
      <c r="F487" s="5"/>
      <c r="G487" s="5"/>
      <c r="H487" s="5"/>
      <c r="I487" s="5"/>
      <c r="J487" s="5"/>
      <c r="K487" s="5"/>
      <c r="L487" s="5"/>
      <c r="M487" s="5"/>
      <c r="N487" s="5"/>
      <c r="O487" s="5"/>
      <c r="P487" s="5"/>
      <c r="Q487" s="5"/>
      <c r="R487" s="5"/>
      <c r="S487" s="5"/>
    </row>
    <row r="488" spans="1:19" ht="15.75" customHeight="1">
      <c r="A488" s="5"/>
      <c r="B488" s="5"/>
      <c r="C488" s="5"/>
      <c r="D488" s="5"/>
      <c r="E488" s="5"/>
      <c r="F488" s="5"/>
      <c r="G488" s="5"/>
      <c r="H488" s="5"/>
      <c r="I488" s="5"/>
      <c r="J488" s="5"/>
      <c r="K488" s="5"/>
      <c r="L488" s="5"/>
      <c r="M488" s="5"/>
      <c r="N488" s="5"/>
      <c r="O488" s="5"/>
      <c r="P488" s="5"/>
      <c r="Q488" s="5"/>
      <c r="R488" s="5"/>
      <c r="S488" s="5"/>
    </row>
    <row r="489" spans="1:19" ht="15.75" customHeight="1">
      <c r="A489" s="5"/>
      <c r="B489" s="5"/>
      <c r="C489" s="5"/>
      <c r="D489" s="5"/>
      <c r="E489" s="5"/>
      <c r="F489" s="5"/>
      <c r="G489" s="5"/>
      <c r="H489" s="5"/>
      <c r="I489" s="5"/>
      <c r="J489" s="5"/>
      <c r="K489" s="5"/>
      <c r="L489" s="5"/>
      <c r="M489" s="5"/>
      <c r="N489" s="5"/>
      <c r="O489" s="5"/>
      <c r="P489" s="5"/>
      <c r="Q489" s="5"/>
      <c r="R489" s="5"/>
      <c r="S489" s="5"/>
    </row>
    <row r="490" spans="1:19" ht="15.75" customHeight="1">
      <c r="A490" s="5"/>
      <c r="B490" s="5"/>
      <c r="C490" s="5"/>
      <c r="D490" s="5"/>
      <c r="E490" s="5"/>
      <c r="F490" s="5"/>
      <c r="G490" s="5"/>
      <c r="H490" s="5"/>
      <c r="I490" s="5"/>
      <c r="J490" s="5"/>
      <c r="K490" s="5"/>
      <c r="L490" s="5"/>
      <c r="M490" s="5"/>
      <c r="N490" s="5"/>
      <c r="O490" s="5"/>
      <c r="P490" s="5"/>
      <c r="Q490" s="5"/>
      <c r="R490" s="5"/>
      <c r="S490" s="5"/>
    </row>
    <row r="491" spans="1:19" ht="15.75" customHeight="1">
      <c r="A491" s="5"/>
      <c r="B491" s="5"/>
      <c r="C491" s="5"/>
      <c r="D491" s="5"/>
      <c r="E491" s="5"/>
      <c r="F491" s="5"/>
      <c r="G491" s="5"/>
      <c r="H491" s="5"/>
      <c r="I491" s="5"/>
      <c r="J491" s="5"/>
      <c r="K491" s="5"/>
      <c r="L491" s="5"/>
      <c r="M491" s="5"/>
      <c r="N491" s="5"/>
      <c r="O491" s="5"/>
      <c r="P491" s="5"/>
      <c r="Q491" s="5"/>
      <c r="R491" s="5"/>
      <c r="S491" s="5"/>
    </row>
    <row r="492" spans="1:19" ht="15.75" customHeight="1">
      <c r="A492" s="5"/>
      <c r="B492" s="5"/>
      <c r="C492" s="5"/>
      <c r="D492" s="5"/>
      <c r="E492" s="5"/>
      <c r="F492" s="5"/>
      <c r="G492" s="5"/>
      <c r="H492" s="5"/>
      <c r="I492" s="5"/>
      <c r="J492" s="5"/>
      <c r="K492" s="5"/>
      <c r="L492" s="5"/>
      <c r="M492" s="5"/>
      <c r="N492" s="5"/>
      <c r="O492" s="5"/>
      <c r="P492" s="5"/>
      <c r="Q492" s="5"/>
      <c r="R492" s="5"/>
      <c r="S492" s="5"/>
    </row>
    <row r="493" spans="1:19" ht="15.75" customHeight="1">
      <c r="A493" s="5"/>
      <c r="B493" s="5"/>
      <c r="C493" s="5"/>
      <c r="D493" s="5"/>
      <c r="E493" s="5"/>
      <c r="F493" s="5"/>
      <c r="G493" s="5"/>
      <c r="H493" s="5"/>
      <c r="I493" s="5"/>
      <c r="J493" s="5"/>
      <c r="K493" s="5"/>
      <c r="L493" s="5"/>
      <c r="M493" s="5"/>
      <c r="N493" s="5"/>
      <c r="O493" s="5"/>
      <c r="P493" s="5"/>
      <c r="Q493" s="5"/>
      <c r="R493" s="5"/>
      <c r="S493" s="5"/>
    </row>
    <row r="494" spans="1:19" ht="15.75" customHeight="1">
      <c r="A494" s="5"/>
      <c r="B494" s="5"/>
      <c r="C494" s="5"/>
      <c r="D494" s="5"/>
      <c r="E494" s="5"/>
      <c r="F494" s="5"/>
      <c r="G494" s="5"/>
      <c r="H494" s="5"/>
      <c r="I494" s="5"/>
      <c r="J494" s="5"/>
      <c r="K494" s="5"/>
      <c r="L494" s="5"/>
      <c r="M494" s="5"/>
      <c r="N494" s="5"/>
      <c r="O494" s="5"/>
      <c r="P494" s="5"/>
      <c r="Q494" s="5"/>
      <c r="R494" s="5"/>
      <c r="S494" s="5"/>
    </row>
    <row r="495" spans="1:19" ht="15.75" customHeight="1">
      <c r="A495" s="5"/>
      <c r="B495" s="5"/>
      <c r="C495" s="5"/>
      <c r="D495" s="5"/>
      <c r="E495" s="5"/>
      <c r="F495" s="5"/>
      <c r="G495" s="5"/>
      <c r="H495" s="5"/>
      <c r="I495" s="5"/>
      <c r="J495" s="5"/>
      <c r="K495" s="5"/>
      <c r="L495" s="5"/>
      <c r="M495" s="5"/>
      <c r="N495" s="5"/>
      <c r="O495" s="5"/>
      <c r="P495" s="5"/>
      <c r="Q495" s="5"/>
      <c r="R495" s="5"/>
      <c r="S495" s="5"/>
    </row>
    <row r="496" spans="1:19" ht="15.75" customHeight="1">
      <c r="A496" s="5"/>
      <c r="B496" s="5"/>
      <c r="C496" s="5"/>
      <c r="D496" s="5"/>
      <c r="E496" s="5"/>
      <c r="F496" s="5"/>
      <c r="G496" s="5"/>
      <c r="H496" s="5"/>
      <c r="I496" s="5"/>
      <c r="J496" s="5"/>
      <c r="K496" s="5"/>
      <c r="L496" s="5"/>
      <c r="M496" s="5"/>
      <c r="N496" s="5"/>
      <c r="O496" s="5"/>
      <c r="P496" s="5"/>
      <c r="Q496" s="5"/>
      <c r="R496" s="5"/>
      <c r="S496" s="5"/>
    </row>
    <row r="497" spans="1:19" ht="15.75" customHeight="1">
      <c r="A497" s="5"/>
      <c r="B497" s="5"/>
      <c r="C497" s="5"/>
      <c r="D497" s="5"/>
      <c r="E497" s="5"/>
      <c r="F497" s="5"/>
      <c r="G497" s="5"/>
      <c r="H497" s="5"/>
      <c r="I497" s="5"/>
      <c r="J497" s="5"/>
      <c r="K497" s="5"/>
      <c r="L497" s="5"/>
      <c r="M497" s="5"/>
      <c r="N497" s="5"/>
      <c r="O497" s="5"/>
      <c r="P497" s="5"/>
      <c r="Q497" s="5"/>
      <c r="R497" s="5"/>
      <c r="S497" s="5"/>
    </row>
    <row r="498" spans="1:19" ht="15.75" customHeight="1">
      <c r="A498" s="5"/>
      <c r="B498" s="5"/>
      <c r="C498" s="5"/>
      <c r="D498" s="5"/>
      <c r="E498" s="5"/>
      <c r="F498" s="5"/>
      <c r="G498" s="5"/>
      <c r="H498" s="5"/>
      <c r="I498" s="5"/>
      <c r="J498" s="5"/>
      <c r="K498" s="5"/>
      <c r="L498" s="5"/>
      <c r="M498" s="5"/>
      <c r="N498" s="5"/>
      <c r="O498" s="5"/>
      <c r="P498" s="5"/>
      <c r="Q498" s="5"/>
      <c r="R498" s="5"/>
      <c r="S498" s="5"/>
    </row>
    <row r="499" spans="1:19" ht="15.75" customHeight="1">
      <c r="A499" s="5"/>
      <c r="B499" s="5"/>
      <c r="C499" s="5"/>
      <c r="D499" s="5"/>
      <c r="E499" s="5"/>
      <c r="F499" s="5"/>
      <c r="G499" s="5"/>
      <c r="H499" s="5"/>
      <c r="I499" s="5"/>
      <c r="J499" s="5"/>
      <c r="K499" s="5"/>
      <c r="L499" s="5"/>
      <c r="M499" s="5"/>
      <c r="N499" s="5"/>
      <c r="O499" s="5"/>
      <c r="P499" s="5"/>
      <c r="Q499" s="5"/>
      <c r="R499" s="5"/>
      <c r="S499" s="5"/>
    </row>
    <row r="500" spans="1:19" ht="15.75" customHeight="1">
      <c r="A500" s="5"/>
      <c r="B500" s="5"/>
      <c r="C500" s="5"/>
      <c r="D500" s="5"/>
      <c r="E500" s="5"/>
      <c r="F500" s="5"/>
      <c r="G500" s="5"/>
      <c r="H500" s="5"/>
      <c r="I500" s="5"/>
      <c r="J500" s="5"/>
      <c r="K500" s="5"/>
      <c r="L500" s="5"/>
      <c r="M500" s="5"/>
      <c r="N500" s="5"/>
      <c r="O500" s="5"/>
      <c r="P500" s="5"/>
      <c r="Q500" s="5"/>
      <c r="R500" s="5"/>
      <c r="S500" s="5"/>
    </row>
    <row r="501" spans="1:19" ht="15.75" customHeight="1">
      <c r="A501" s="5"/>
      <c r="B501" s="5"/>
      <c r="C501" s="5"/>
      <c r="D501" s="5"/>
      <c r="E501" s="5"/>
      <c r="F501" s="5"/>
      <c r="G501" s="5"/>
      <c r="H501" s="5"/>
      <c r="I501" s="5"/>
      <c r="J501" s="5"/>
      <c r="K501" s="5"/>
      <c r="L501" s="5"/>
      <c r="M501" s="5"/>
      <c r="N501" s="5"/>
      <c r="O501" s="5"/>
      <c r="P501" s="5"/>
      <c r="Q501" s="5"/>
      <c r="R501" s="5"/>
      <c r="S501" s="5"/>
    </row>
    <row r="502" spans="1:19" ht="15.75" customHeight="1">
      <c r="A502" s="5"/>
      <c r="B502" s="5"/>
      <c r="C502" s="5"/>
      <c r="D502" s="5"/>
      <c r="E502" s="5"/>
      <c r="F502" s="5"/>
      <c r="G502" s="5"/>
      <c r="H502" s="5"/>
      <c r="I502" s="5"/>
      <c r="J502" s="5"/>
      <c r="K502" s="5"/>
      <c r="L502" s="5"/>
      <c r="M502" s="5"/>
      <c r="N502" s="5"/>
      <c r="O502" s="5"/>
      <c r="P502" s="5"/>
      <c r="Q502" s="5"/>
      <c r="R502" s="5"/>
      <c r="S502" s="5"/>
    </row>
    <row r="503" spans="1:19" ht="15.75" customHeight="1">
      <c r="A503" s="5"/>
      <c r="B503" s="5"/>
      <c r="C503" s="5"/>
      <c r="D503" s="5"/>
      <c r="E503" s="5"/>
      <c r="F503" s="5"/>
      <c r="G503" s="5"/>
      <c r="H503" s="5"/>
      <c r="I503" s="5"/>
      <c r="J503" s="5"/>
      <c r="K503" s="5"/>
      <c r="L503" s="5"/>
      <c r="M503" s="5"/>
      <c r="N503" s="5"/>
      <c r="O503" s="5"/>
      <c r="P503" s="5"/>
      <c r="Q503" s="5"/>
      <c r="R503" s="5"/>
      <c r="S503" s="5"/>
    </row>
    <row r="504" spans="1:19" ht="15.75" customHeight="1">
      <c r="A504" s="5"/>
      <c r="B504" s="5"/>
      <c r="C504" s="5"/>
      <c r="D504" s="5"/>
      <c r="E504" s="5"/>
      <c r="F504" s="5"/>
      <c r="G504" s="5"/>
      <c r="H504" s="5"/>
      <c r="I504" s="5"/>
      <c r="J504" s="5"/>
      <c r="K504" s="5"/>
      <c r="L504" s="5"/>
      <c r="M504" s="5"/>
      <c r="N504" s="5"/>
      <c r="O504" s="5"/>
      <c r="P504" s="5"/>
      <c r="Q504" s="5"/>
      <c r="R504" s="5"/>
      <c r="S504" s="5"/>
    </row>
    <row r="505" spans="1:19" ht="15.75" customHeight="1">
      <c r="A505" s="5"/>
      <c r="B505" s="5"/>
      <c r="C505" s="5"/>
      <c r="D505" s="5"/>
      <c r="E505" s="5"/>
      <c r="F505" s="5"/>
      <c r="G505" s="5"/>
      <c r="H505" s="5"/>
      <c r="I505" s="5"/>
      <c r="J505" s="5"/>
      <c r="K505" s="5"/>
      <c r="L505" s="5"/>
      <c r="M505" s="5"/>
      <c r="N505" s="5"/>
      <c r="O505" s="5"/>
      <c r="P505" s="5"/>
      <c r="Q505" s="5"/>
      <c r="R505" s="5"/>
      <c r="S505" s="5"/>
    </row>
    <row r="506" spans="1:19" ht="15.75" customHeight="1">
      <c r="A506" s="5"/>
      <c r="B506" s="5"/>
      <c r="C506" s="5"/>
      <c r="D506" s="5"/>
      <c r="E506" s="5"/>
      <c r="F506" s="5"/>
      <c r="G506" s="5"/>
      <c r="H506" s="5"/>
      <c r="I506" s="5"/>
      <c r="J506" s="5"/>
      <c r="K506" s="5"/>
      <c r="L506" s="5"/>
      <c r="M506" s="5"/>
      <c r="N506" s="5"/>
      <c r="O506" s="5"/>
      <c r="P506" s="5"/>
      <c r="Q506" s="5"/>
      <c r="R506" s="5"/>
      <c r="S506" s="5"/>
    </row>
    <row r="507" spans="1:19" ht="15.75" customHeight="1">
      <c r="A507" s="5"/>
      <c r="B507" s="5"/>
      <c r="C507" s="5"/>
      <c r="D507" s="5"/>
      <c r="E507" s="5"/>
      <c r="F507" s="5"/>
      <c r="G507" s="5"/>
      <c r="H507" s="5"/>
      <c r="I507" s="5"/>
      <c r="J507" s="5"/>
      <c r="K507" s="5"/>
      <c r="L507" s="5"/>
      <c r="M507" s="5"/>
      <c r="N507" s="5"/>
      <c r="O507" s="5"/>
      <c r="P507" s="5"/>
      <c r="Q507" s="5"/>
      <c r="R507" s="5"/>
      <c r="S507" s="5"/>
    </row>
    <row r="508" spans="1:19" ht="15.75" customHeight="1">
      <c r="A508" s="5"/>
      <c r="B508" s="5"/>
      <c r="C508" s="5"/>
      <c r="D508" s="5"/>
      <c r="E508" s="5"/>
      <c r="F508" s="5"/>
      <c r="G508" s="5"/>
      <c r="H508" s="5"/>
      <c r="I508" s="5"/>
      <c r="J508" s="5"/>
      <c r="K508" s="5"/>
      <c r="L508" s="5"/>
      <c r="M508" s="5"/>
      <c r="N508" s="5"/>
      <c r="O508" s="5"/>
      <c r="P508" s="5"/>
      <c r="Q508" s="5"/>
      <c r="R508" s="5"/>
      <c r="S508" s="5"/>
    </row>
    <row r="509" spans="1:19" ht="15.75" customHeight="1">
      <c r="A509" s="5"/>
      <c r="B509" s="5"/>
      <c r="C509" s="5"/>
      <c r="D509" s="5"/>
      <c r="E509" s="5"/>
      <c r="F509" s="5"/>
      <c r="G509" s="5"/>
      <c r="H509" s="5"/>
      <c r="I509" s="5"/>
      <c r="J509" s="5"/>
      <c r="K509" s="5"/>
      <c r="L509" s="5"/>
      <c r="M509" s="5"/>
      <c r="N509" s="5"/>
      <c r="O509" s="5"/>
      <c r="P509" s="5"/>
      <c r="Q509" s="5"/>
      <c r="R509" s="5"/>
      <c r="S509" s="5"/>
    </row>
    <row r="510" spans="1:19" ht="15.75" customHeight="1">
      <c r="A510" s="5"/>
      <c r="B510" s="5"/>
      <c r="C510" s="5"/>
      <c r="D510" s="5"/>
      <c r="E510" s="5"/>
      <c r="F510" s="5"/>
      <c r="G510" s="5"/>
      <c r="H510" s="5"/>
      <c r="I510" s="5"/>
      <c r="J510" s="5"/>
      <c r="K510" s="5"/>
      <c r="L510" s="5"/>
      <c r="M510" s="5"/>
      <c r="N510" s="5"/>
      <c r="O510" s="5"/>
      <c r="P510" s="5"/>
      <c r="Q510" s="5"/>
      <c r="R510" s="5"/>
      <c r="S510" s="5"/>
    </row>
    <row r="511" spans="1:19" ht="15.75" customHeight="1">
      <c r="A511" s="5"/>
      <c r="B511" s="5"/>
      <c r="C511" s="5"/>
      <c r="D511" s="5"/>
      <c r="E511" s="5"/>
      <c r="F511" s="5"/>
      <c r="G511" s="5"/>
      <c r="H511" s="5"/>
      <c r="I511" s="5"/>
      <c r="J511" s="5"/>
      <c r="K511" s="5"/>
      <c r="L511" s="5"/>
      <c r="M511" s="5"/>
      <c r="N511" s="5"/>
      <c r="O511" s="5"/>
      <c r="P511" s="5"/>
      <c r="Q511" s="5"/>
      <c r="R511" s="5"/>
      <c r="S511" s="5"/>
    </row>
    <row r="512" spans="1:19" ht="15.75" customHeight="1">
      <c r="A512" s="5"/>
      <c r="B512" s="5"/>
      <c r="C512" s="5"/>
      <c r="D512" s="5"/>
      <c r="E512" s="5"/>
      <c r="F512" s="5"/>
      <c r="G512" s="5"/>
      <c r="H512" s="5"/>
      <c r="I512" s="5"/>
      <c r="J512" s="5"/>
      <c r="K512" s="5"/>
      <c r="L512" s="5"/>
      <c r="M512" s="5"/>
      <c r="N512" s="5"/>
      <c r="O512" s="5"/>
      <c r="P512" s="5"/>
      <c r="Q512" s="5"/>
      <c r="R512" s="5"/>
      <c r="S512" s="5"/>
    </row>
    <row r="513" spans="1:19" ht="15.75" customHeight="1">
      <c r="A513" s="5"/>
      <c r="B513" s="5"/>
      <c r="C513" s="5"/>
      <c r="D513" s="5"/>
      <c r="E513" s="5"/>
      <c r="F513" s="5"/>
      <c r="G513" s="5"/>
      <c r="H513" s="5"/>
      <c r="I513" s="5"/>
      <c r="J513" s="5"/>
      <c r="K513" s="5"/>
      <c r="L513" s="5"/>
      <c r="M513" s="5"/>
      <c r="N513" s="5"/>
      <c r="O513" s="5"/>
      <c r="P513" s="5"/>
      <c r="Q513" s="5"/>
      <c r="R513" s="5"/>
      <c r="S513" s="5"/>
    </row>
    <row r="514" spans="1:19" ht="15.75" customHeight="1">
      <c r="A514" s="5"/>
      <c r="B514" s="5"/>
      <c r="C514" s="5"/>
      <c r="D514" s="5"/>
      <c r="E514" s="5"/>
      <c r="F514" s="5"/>
      <c r="G514" s="5"/>
      <c r="H514" s="5"/>
      <c r="I514" s="5"/>
      <c r="J514" s="5"/>
      <c r="K514" s="5"/>
      <c r="L514" s="5"/>
      <c r="M514" s="5"/>
      <c r="N514" s="5"/>
      <c r="O514" s="5"/>
      <c r="P514" s="5"/>
      <c r="Q514" s="5"/>
      <c r="R514" s="5"/>
      <c r="S514" s="5"/>
    </row>
    <row r="515" spans="1:19" ht="15.75" customHeight="1">
      <c r="A515" s="5"/>
      <c r="B515" s="5"/>
      <c r="C515" s="5"/>
      <c r="D515" s="5"/>
      <c r="E515" s="5"/>
      <c r="F515" s="5"/>
      <c r="G515" s="5"/>
      <c r="H515" s="5"/>
      <c r="I515" s="5"/>
      <c r="J515" s="5"/>
      <c r="K515" s="5"/>
      <c r="L515" s="5"/>
      <c r="M515" s="5"/>
      <c r="N515" s="5"/>
      <c r="O515" s="5"/>
      <c r="P515" s="5"/>
      <c r="Q515" s="5"/>
      <c r="R515" s="5"/>
      <c r="S515" s="5"/>
    </row>
    <row r="516" spans="1:19" ht="15.75" customHeight="1">
      <c r="A516" s="5"/>
      <c r="B516" s="5"/>
      <c r="C516" s="5"/>
      <c r="D516" s="5"/>
      <c r="E516" s="5"/>
      <c r="F516" s="5"/>
      <c r="G516" s="5"/>
      <c r="H516" s="5"/>
      <c r="I516" s="5"/>
      <c r="J516" s="5"/>
      <c r="K516" s="5"/>
      <c r="L516" s="5"/>
      <c r="M516" s="5"/>
      <c r="N516" s="5"/>
      <c r="O516" s="5"/>
      <c r="P516" s="5"/>
      <c r="Q516" s="5"/>
      <c r="R516" s="5"/>
      <c r="S516" s="5"/>
    </row>
    <row r="517" spans="1:19" ht="15.75" customHeight="1">
      <c r="A517" s="5"/>
      <c r="B517" s="5"/>
      <c r="C517" s="5"/>
      <c r="D517" s="5"/>
      <c r="E517" s="5"/>
      <c r="F517" s="5"/>
      <c r="G517" s="5"/>
      <c r="H517" s="5"/>
      <c r="I517" s="5"/>
      <c r="J517" s="5"/>
      <c r="K517" s="5"/>
      <c r="L517" s="5"/>
      <c r="M517" s="5"/>
      <c r="N517" s="5"/>
      <c r="O517" s="5"/>
      <c r="P517" s="5"/>
      <c r="Q517" s="5"/>
      <c r="R517" s="5"/>
      <c r="S517" s="5"/>
    </row>
    <row r="518" spans="1:19" ht="15.75" customHeight="1">
      <c r="A518" s="5"/>
      <c r="B518" s="5"/>
      <c r="C518" s="5"/>
      <c r="D518" s="5"/>
      <c r="E518" s="5"/>
      <c r="F518" s="5"/>
      <c r="G518" s="5"/>
      <c r="H518" s="5"/>
      <c r="I518" s="5"/>
      <c r="J518" s="5"/>
      <c r="K518" s="5"/>
      <c r="L518" s="5"/>
      <c r="M518" s="5"/>
      <c r="N518" s="5"/>
      <c r="O518" s="5"/>
      <c r="P518" s="5"/>
      <c r="Q518" s="5"/>
      <c r="R518" s="5"/>
      <c r="S518" s="5"/>
    </row>
    <row r="519" spans="1:19" ht="15.75" customHeight="1">
      <c r="A519" s="5"/>
      <c r="B519" s="5"/>
      <c r="C519" s="5"/>
      <c r="D519" s="5"/>
      <c r="E519" s="5"/>
      <c r="F519" s="5"/>
      <c r="G519" s="5"/>
      <c r="H519" s="5"/>
      <c r="I519" s="5"/>
      <c r="J519" s="5"/>
      <c r="K519" s="5"/>
      <c r="L519" s="5"/>
      <c r="M519" s="5"/>
      <c r="N519" s="5"/>
      <c r="O519" s="5"/>
      <c r="P519" s="5"/>
      <c r="Q519" s="5"/>
      <c r="R519" s="5"/>
      <c r="S519" s="5"/>
    </row>
    <row r="520" spans="1:19" ht="15.75" customHeight="1">
      <c r="A520" s="5"/>
      <c r="B520" s="5"/>
      <c r="C520" s="5"/>
      <c r="D520" s="5"/>
      <c r="E520" s="5"/>
      <c r="F520" s="5"/>
      <c r="G520" s="5"/>
      <c r="H520" s="5"/>
      <c r="I520" s="5"/>
      <c r="J520" s="5"/>
      <c r="K520" s="5"/>
      <c r="L520" s="5"/>
      <c r="M520" s="5"/>
      <c r="N520" s="5"/>
      <c r="O520" s="5"/>
      <c r="P520" s="5"/>
      <c r="Q520" s="5"/>
      <c r="R520" s="5"/>
      <c r="S520" s="5"/>
    </row>
    <row r="521" spans="1:19" ht="15.75" customHeight="1">
      <c r="A521" s="5"/>
      <c r="B521" s="5"/>
      <c r="C521" s="5"/>
      <c r="D521" s="5"/>
      <c r="E521" s="5"/>
      <c r="F521" s="5"/>
      <c r="G521" s="5"/>
      <c r="H521" s="5"/>
      <c r="I521" s="5"/>
      <c r="J521" s="5"/>
      <c r="K521" s="5"/>
      <c r="L521" s="5"/>
      <c r="M521" s="5"/>
      <c r="N521" s="5"/>
      <c r="O521" s="5"/>
      <c r="P521" s="5"/>
      <c r="Q521" s="5"/>
      <c r="R521" s="5"/>
      <c r="S521" s="5"/>
    </row>
    <row r="522" spans="1:19" ht="15.75" customHeight="1">
      <c r="A522" s="5"/>
      <c r="B522" s="5"/>
      <c r="C522" s="5"/>
      <c r="D522" s="5"/>
      <c r="E522" s="5"/>
      <c r="F522" s="5"/>
      <c r="G522" s="5"/>
      <c r="H522" s="5"/>
      <c r="I522" s="5"/>
      <c r="J522" s="5"/>
      <c r="K522" s="5"/>
      <c r="L522" s="5"/>
      <c r="M522" s="5"/>
      <c r="N522" s="5"/>
      <c r="O522" s="5"/>
      <c r="P522" s="5"/>
      <c r="Q522" s="5"/>
      <c r="R522" s="5"/>
      <c r="S522" s="5"/>
    </row>
    <row r="523" spans="1:19" ht="15.75" customHeight="1">
      <c r="A523" s="5"/>
      <c r="B523" s="5"/>
      <c r="C523" s="5"/>
      <c r="D523" s="5"/>
      <c r="E523" s="5"/>
      <c r="F523" s="5"/>
      <c r="G523" s="5"/>
      <c r="H523" s="5"/>
      <c r="I523" s="5"/>
      <c r="J523" s="5"/>
      <c r="K523" s="5"/>
      <c r="L523" s="5"/>
      <c r="M523" s="5"/>
      <c r="N523" s="5"/>
      <c r="O523" s="5"/>
      <c r="P523" s="5"/>
      <c r="Q523" s="5"/>
      <c r="R523" s="5"/>
      <c r="S523" s="5"/>
    </row>
    <row r="524" spans="1:19" ht="15.75" customHeight="1">
      <c r="A524" s="5"/>
      <c r="B524" s="5"/>
      <c r="C524" s="5"/>
      <c r="D524" s="5"/>
      <c r="E524" s="5"/>
      <c r="F524" s="5"/>
      <c r="G524" s="5"/>
      <c r="H524" s="5"/>
      <c r="I524" s="5"/>
      <c r="J524" s="5"/>
      <c r="K524" s="5"/>
      <c r="L524" s="5"/>
      <c r="M524" s="5"/>
      <c r="N524" s="5"/>
      <c r="O524" s="5"/>
      <c r="P524" s="5"/>
      <c r="Q524" s="5"/>
      <c r="R524" s="5"/>
      <c r="S524" s="5"/>
    </row>
    <row r="525" spans="1:19" ht="15.75" customHeight="1">
      <c r="A525" s="5"/>
      <c r="B525" s="5"/>
      <c r="C525" s="5"/>
      <c r="D525" s="5"/>
      <c r="E525" s="5"/>
      <c r="F525" s="5"/>
      <c r="G525" s="5"/>
      <c r="H525" s="5"/>
      <c r="I525" s="5"/>
      <c r="J525" s="5"/>
      <c r="K525" s="5"/>
      <c r="L525" s="5"/>
      <c r="M525" s="5"/>
      <c r="N525" s="5"/>
      <c r="O525" s="5"/>
      <c r="P525" s="5"/>
      <c r="Q525" s="5"/>
      <c r="R525" s="5"/>
      <c r="S525" s="5"/>
    </row>
    <row r="526" spans="1:19" ht="15.75" customHeight="1">
      <c r="A526" s="5"/>
      <c r="B526" s="5"/>
      <c r="C526" s="5"/>
      <c r="D526" s="5"/>
      <c r="E526" s="5"/>
      <c r="F526" s="5"/>
      <c r="G526" s="5"/>
      <c r="H526" s="5"/>
      <c r="I526" s="5"/>
      <c r="J526" s="5"/>
      <c r="K526" s="5"/>
      <c r="L526" s="5"/>
      <c r="M526" s="5"/>
      <c r="N526" s="5"/>
      <c r="O526" s="5"/>
      <c r="P526" s="5"/>
      <c r="Q526" s="5"/>
      <c r="R526" s="5"/>
      <c r="S526" s="5"/>
    </row>
    <row r="527" spans="1:19" ht="15.75" customHeight="1">
      <c r="A527" s="5"/>
      <c r="B527" s="5"/>
      <c r="C527" s="5"/>
      <c r="D527" s="5"/>
      <c r="E527" s="5"/>
      <c r="F527" s="5"/>
      <c r="G527" s="5"/>
      <c r="H527" s="5"/>
      <c r="I527" s="5"/>
      <c r="J527" s="5"/>
      <c r="K527" s="5"/>
      <c r="L527" s="5"/>
      <c r="M527" s="5"/>
      <c r="N527" s="5"/>
      <c r="O527" s="5"/>
      <c r="P527" s="5"/>
      <c r="Q527" s="5"/>
      <c r="R527" s="5"/>
      <c r="S527" s="5"/>
    </row>
    <row r="528" spans="1:19" ht="15.75" customHeight="1">
      <c r="A528" s="5"/>
      <c r="B528" s="5"/>
      <c r="C528" s="5"/>
      <c r="D528" s="5"/>
      <c r="E528" s="5"/>
      <c r="F528" s="5"/>
      <c r="G528" s="5"/>
      <c r="H528" s="5"/>
      <c r="I528" s="5"/>
      <c r="J528" s="5"/>
      <c r="K528" s="5"/>
      <c r="L528" s="5"/>
      <c r="M528" s="5"/>
      <c r="N528" s="5"/>
      <c r="O528" s="5"/>
      <c r="P528" s="5"/>
      <c r="Q528" s="5"/>
      <c r="R528" s="5"/>
      <c r="S528" s="5"/>
    </row>
    <row r="529" spans="1:19" ht="15.75" customHeight="1">
      <c r="A529" s="5"/>
      <c r="B529" s="5"/>
      <c r="C529" s="5"/>
      <c r="D529" s="5"/>
      <c r="E529" s="5"/>
      <c r="F529" s="5"/>
      <c r="G529" s="5"/>
      <c r="H529" s="5"/>
      <c r="I529" s="5"/>
      <c r="J529" s="5"/>
      <c r="K529" s="5"/>
      <c r="L529" s="5"/>
      <c r="M529" s="5"/>
      <c r="N529" s="5"/>
      <c r="O529" s="5"/>
      <c r="P529" s="5"/>
      <c r="Q529" s="5"/>
      <c r="R529" s="5"/>
      <c r="S529" s="5"/>
    </row>
    <row r="530" spans="1:19" ht="15.75" customHeight="1">
      <c r="A530" s="5"/>
      <c r="B530" s="5"/>
      <c r="C530" s="5"/>
      <c r="D530" s="5"/>
      <c r="E530" s="5"/>
      <c r="F530" s="5"/>
      <c r="G530" s="5"/>
      <c r="H530" s="5"/>
      <c r="I530" s="5"/>
      <c r="J530" s="5"/>
      <c r="K530" s="5"/>
      <c r="L530" s="5"/>
      <c r="M530" s="5"/>
      <c r="N530" s="5"/>
      <c r="O530" s="5"/>
      <c r="P530" s="5"/>
      <c r="Q530" s="5"/>
      <c r="R530" s="5"/>
      <c r="S530" s="5"/>
    </row>
    <row r="531" spans="1:19" ht="15.75" customHeight="1">
      <c r="A531" s="5"/>
      <c r="B531" s="5"/>
      <c r="C531" s="5"/>
      <c r="D531" s="5"/>
      <c r="E531" s="5"/>
      <c r="F531" s="5"/>
      <c r="G531" s="5"/>
      <c r="H531" s="5"/>
      <c r="I531" s="5"/>
      <c r="J531" s="5"/>
      <c r="K531" s="5"/>
      <c r="L531" s="5"/>
      <c r="M531" s="5"/>
      <c r="N531" s="5"/>
      <c r="O531" s="5"/>
      <c r="P531" s="5"/>
      <c r="Q531" s="5"/>
      <c r="R531" s="5"/>
      <c r="S531" s="5"/>
    </row>
    <row r="532" spans="1:19" ht="15.75" customHeight="1">
      <c r="A532" s="5"/>
      <c r="B532" s="5"/>
      <c r="C532" s="5"/>
      <c r="D532" s="5"/>
      <c r="E532" s="5"/>
      <c r="F532" s="5"/>
      <c r="G532" s="5"/>
      <c r="H532" s="5"/>
      <c r="I532" s="5"/>
      <c r="J532" s="5"/>
      <c r="K532" s="5"/>
      <c r="L532" s="5"/>
      <c r="M532" s="5"/>
      <c r="N532" s="5"/>
      <c r="O532" s="5"/>
      <c r="P532" s="5"/>
      <c r="Q532" s="5"/>
      <c r="R532" s="5"/>
      <c r="S532" s="5"/>
    </row>
    <row r="533" spans="1:19" ht="15.75" customHeight="1">
      <c r="A533" s="5"/>
      <c r="B533" s="5"/>
      <c r="C533" s="5"/>
      <c r="D533" s="5"/>
      <c r="E533" s="5"/>
      <c r="F533" s="5"/>
      <c r="G533" s="5"/>
      <c r="H533" s="5"/>
      <c r="I533" s="5"/>
      <c r="J533" s="5"/>
      <c r="K533" s="5"/>
      <c r="L533" s="5"/>
      <c r="M533" s="5"/>
      <c r="N533" s="5"/>
      <c r="O533" s="5"/>
      <c r="P533" s="5"/>
      <c r="Q533" s="5"/>
      <c r="R533" s="5"/>
      <c r="S533" s="5"/>
    </row>
    <row r="534" spans="1:19" ht="15.75" customHeight="1">
      <c r="A534" s="5"/>
      <c r="B534" s="5"/>
      <c r="C534" s="5"/>
      <c r="D534" s="5"/>
      <c r="E534" s="5"/>
      <c r="F534" s="5"/>
      <c r="G534" s="5"/>
      <c r="H534" s="5"/>
      <c r="I534" s="5"/>
      <c r="J534" s="5"/>
      <c r="K534" s="5"/>
      <c r="L534" s="5"/>
      <c r="M534" s="5"/>
      <c r="N534" s="5"/>
      <c r="O534" s="5"/>
      <c r="P534" s="5"/>
      <c r="Q534" s="5"/>
      <c r="R534" s="5"/>
      <c r="S534" s="5"/>
    </row>
    <row r="535" spans="1:19" ht="15.75" customHeight="1">
      <c r="A535" s="5"/>
      <c r="B535" s="5"/>
      <c r="C535" s="5"/>
      <c r="D535" s="5"/>
      <c r="E535" s="5"/>
      <c r="F535" s="5"/>
      <c r="G535" s="5"/>
      <c r="H535" s="5"/>
      <c r="I535" s="5"/>
      <c r="J535" s="5"/>
      <c r="K535" s="5"/>
      <c r="L535" s="5"/>
      <c r="M535" s="5"/>
      <c r="N535" s="5"/>
      <c r="O535" s="5"/>
      <c r="P535" s="5"/>
      <c r="Q535" s="5"/>
      <c r="R535" s="5"/>
      <c r="S535" s="5"/>
    </row>
    <row r="536" spans="1:19" ht="15.75" customHeight="1">
      <c r="A536" s="5"/>
      <c r="B536" s="5"/>
      <c r="C536" s="5"/>
      <c r="D536" s="5"/>
      <c r="E536" s="5"/>
      <c r="F536" s="5"/>
      <c r="G536" s="5"/>
      <c r="H536" s="5"/>
      <c r="I536" s="5"/>
      <c r="J536" s="5"/>
      <c r="K536" s="5"/>
      <c r="L536" s="5"/>
      <c r="M536" s="5"/>
      <c r="N536" s="5"/>
      <c r="O536" s="5"/>
      <c r="P536" s="5"/>
      <c r="Q536" s="5"/>
      <c r="R536" s="5"/>
      <c r="S536" s="5"/>
    </row>
    <row r="537" spans="1:19" ht="15.75" customHeight="1">
      <c r="A537" s="5"/>
      <c r="B537" s="5"/>
      <c r="C537" s="5"/>
      <c r="D537" s="5"/>
      <c r="E537" s="5"/>
      <c r="F537" s="5"/>
      <c r="G537" s="5"/>
      <c r="H537" s="5"/>
      <c r="I537" s="5"/>
      <c r="J537" s="5"/>
      <c r="K537" s="5"/>
      <c r="L537" s="5"/>
      <c r="M537" s="5"/>
      <c r="N537" s="5"/>
      <c r="O537" s="5"/>
      <c r="P537" s="5"/>
      <c r="Q537" s="5"/>
      <c r="R537" s="5"/>
      <c r="S537" s="5"/>
    </row>
    <row r="538" spans="1:19" ht="15.75" customHeight="1">
      <c r="A538" s="5"/>
      <c r="B538" s="5"/>
      <c r="C538" s="5"/>
      <c r="D538" s="5"/>
      <c r="E538" s="5"/>
      <c r="F538" s="5"/>
      <c r="G538" s="5"/>
      <c r="H538" s="5"/>
      <c r="I538" s="5"/>
      <c r="J538" s="5"/>
      <c r="K538" s="5"/>
      <c r="L538" s="5"/>
      <c r="M538" s="5"/>
      <c r="N538" s="5"/>
      <c r="O538" s="5"/>
      <c r="P538" s="5"/>
      <c r="Q538" s="5"/>
      <c r="R538" s="5"/>
      <c r="S538" s="5"/>
    </row>
    <row r="539" spans="1:19" ht="15.75" customHeight="1">
      <c r="A539" s="5"/>
      <c r="B539" s="5"/>
      <c r="C539" s="5"/>
      <c r="D539" s="5"/>
      <c r="E539" s="5"/>
      <c r="F539" s="5"/>
      <c r="G539" s="5"/>
      <c r="H539" s="5"/>
      <c r="I539" s="5"/>
      <c r="J539" s="5"/>
      <c r="K539" s="5"/>
      <c r="L539" s="5"/>
      <c r="M539" s="5"/>
      <c r="N539" s="5"/>
      <c r="O539" s="5"/>
      <c r="P539" s="5"/>
      <c r="Q539" s="5"/>
      <c r="R539" s="5"/>
      <c r="S539" s="5"/>
    </row>
    <row r="540" spans="1:19" ht="15.75" customHeight="1">
      <c r="A540" s="5"/>
      <c r="B540" s="5"/>
      <c r="C540" s="5"/>
      <c r="D540" s="5"/>
      <c r="E540" s="5"/>
      <c r="F540" s="5"/>
      <c r="G540" s="5"/>
      <c r="H540" s="5"/>
      <c r="I540" s="5"/>
      <c r="J540" s="5"/>
      <c r="K540" s="5"/>
      <c r="L540" s="5"/>
      <c r="M540" s="5"/>
      <c r="N540" s="5"/>
      <c r="O540" s="5"/>
      <c r="P540" s="5"/>
      <c r="Q540" s="5"/>
      <c r="R540" s="5"/>
      <c r="S540" s="5"/>
    </row>
    <row r="541" spans="1:19" ht="15.75" customHeight="1">
      <c r="A541" s="5"/>
      <c r="B541" s="5"/>
      <c r="C541" s="5"/>
      <c r="D541" s="5"/>
      <c r="E541" s="5"/>
      <c r="F541" s="5"/>
      <c r="G541" s="5"/>
      <c r="H541" s="5"/>
      <c r="I541" s="5"/>
      <c r="J541" s="5"/>
      <c r="K541" s="5"/>
      <c r="L541" s="5"/>
      <c r="M541" s="5"/>
      <c r="N541" s="5"/>
      <c r="O541" s="5"/>
      <c r="P541" s="5"/>
      <c r="Q541" s="5"/>
      <c r="R541" s="5"/>
      <c r="S541" s="5"/>
    </row>
    <row r="542" spans="1:19" ht="15.75" customHeight="1">
      <c r="A542" s="5"/>
      <c r="B542" s="5"/>
      <c r="C542" s="5"/>
      <c r="D542" s="5"/>
      <c r="E542" s="5"/>
      <c r="F542" s="5"/>
      <c r="G542" s="5"/>
      <c r="H542" s="5"/>
      <c r="I542" s="5"/>
      <c r="J542" s="5"/>
      <c r="K542" s="5"/>
      <c r="L542" s="5"/>
      <c r="M542" s="5"/>
      <c r="N542" s="5"/>
      <c r="O542" s="5"/>
      <c r="P542" s="5"/>
      <c r="Q542" s="5"/>
      <c r="R542" s="5"/>
      <c r="S542" s="5"/>
    </row>
    <row r="543" spans="1:19" ht="15.75" customHeight="1">
      <c r="A543" s="5"/>
      <c r="B543" s="5"/>
      <c r="C543" s="5"/>
      <c r="D543" s="5"/>
      <c r="E543" s="5"/>
      <c r="F543" s="5"/>
      <c r="G543" s="5"/>
      <c r="H543" s="5"/>
      <c r="I543" s="5"/>
      <c r="J543" s="5"/>
      <c r="K543" s="5"/>
      <c r="L543" s="5"/>
      <c r="M543" s="5"/>
      <c r="N543" s="5"/>
      <c r="O543" s="5"/>
      <c r="P543" s="5"/>
      <c r="Q543" s="5"/>
      <c r="R543" s="5"/>
      <c r="S543" s="5"/>
    </row>
    <row r="544" spans="1:19" ht="15.75" customHeight="1">
      <c r="A544" s="5"/>
      <c r="B544" s="5"/>
      <c r="C544" s="5"/>
      <c r="D544" s="5"/>
      <c r="E544" s="5"/>
      <c r="F544" s="5"/>
      <c r="G544" s="5"/>
      <c r="H544" s="5"/>
      <c r="I544" s="5"/>
      <c r="J544" s="5"/>
      <c r="K544" s="5"/>
      <c r="L544" s="5"/>
      <c r="M544" s="5"/>
      <c r="N544" s="5"/>
      <c r="O544" s="5"/>
      <c r="P544" s="5"/>
      <c r="Q544" s="5"/>
      <c r="R544" s="5"/>
      <c r="S544" s="5"/>
    </row>
    <row r="545" spans="1:19" ht="15.75" customHeight="1">
      <c r="A545" s="5"/>
      <c r="B545" s="5"/>
      <c r="C545" s="5"/>
      <c r="D545" s="5"/>
      <c r="E545" s="5"/>
      <c r="F545" s="5"/>
      <c r="G545" s="5"/>
      <c r="H545" s="5"/>
      <c r="I545" s="5"/>
      <c r="J545" s="5"/>
      <c r="K545" s="5"/>
      <c r="L545" s="5"/>
      <c r="M545" s="5"/>
      <c r="N545" s="5"/>
      <c r="O545" s="5"/>
      <c r="P545" s="5"/>
      <c r="Q545" s="5"/>
      <c r="R545" s="5"/>
      <c r="S545" s="5"/>
    </row>
    <row r="546" spans="1:19" ht="15.75" customHeight="1">
      <c r="A546" s="5"/>
      <c r="B546" s="5"/>
      <c r="C546" s="5"/>
      <c r="D546" s="5"/>
      <c r="E546" s="5"/>
      <c r="F546" s="5"/>
      <c r="G546" s="5"/>
      <c r="H546" s="5"/>
      <c r="I546" s="5"/>
      <c r="J546" s="5"/>
      <c r="K546" s="5"/>
      <c r="L546" s="5"/>
      <c r="M546" s="5"/>
      <c r="N546" s="5"/>
      <c r="O546" s="5"/>
      <c r="P546" s="5"/>
      <c r="Q546" s="5"/>
      <c r="R546" s="5"/>
      <c r="S546" s="5"/>
    </row>
    <row r="547" spans="1:19" ht="15.75" customHeight="1">
      <c r="A547" s="5"/>
      <c r="B547" s="5"/>
      <c r="C547" s="5"/>
      <c r="D547" s="5"/>
      <c r="E547" s="5"/>
      <c r="F547" s="5"/>
      <c r="G547" s="5"/>
      <c r="H547" s="5"/>
      <c r="I547" s="5"/>
      <c r="J547" s="5"/>
      <c r="K547" s="5"/>
      <c r="L547" s="5"/>
      <c r="M547" s="5"/>
      <c r="N547" s="5"/>
      <c r="O547" s="5"/>
      <c r="P547" s="5"/>
      <c r="Q547" s="5"/>
      <c r="R547" s="5"/>
      <c r="S547" s="5"/>
    </row>
    <row r="548" spans="1:19" ht="15.75" customHeight="1">
      <c r="A548" s="5"/>
      <c r="B548" s="5"/>
      <c r="C548" s="5"/>
      <c r="D548" s="5"/>
      <c r="E548" s="5"/>
      <c r="F548" s="5"/>
      <c r="G548" s="5"/>
      <c r="H548" s="5"/>
      <c r="I548" s="5"/>
      <c r="J548" s="5"/>
      <c r="K548" s="5"/>
      <c r="L548" s="5"/>
      <c r="M548" s="5"/>
      <c r="N548" s="5"/>
      <c r="O548" s="5"/>
      <c r="P548" s="5"/>
      <c r="Q548" s="5"/>
      <c r="R548" s="5"/>
      <c r="S548" s="5"/>
    </row>
    <row r="549" spans="1:19" ht="15.75" customHeight="1">
      <c r="A549" s="5"/>
      <c r="B549" s="5"/>
      <c r="C549" s="5"/>
      <c r="D549" s="5"/>
      <c r="E549" s="5"/>
      <c r="F549" s="5"/>
      <c r="G549" s="5"/>
      <c r="H549" s="5"/>
      <c r="I549" s="5"/>
      <c r="J549" s="5"/>
      <c r="K549" s="5"/>
      <c r="L549" s="5"/>
      <c r="M549" s="5"/>
      <c r="N549" s="5"/>
      <c r="O549" s="5"/>
      <c r="P549" s="5"/>
      <c r="Q549" s="5"/>
      <c r="R549" s="5"/>
      <c r="S549" s="5"/>
    </row>
    <row r="550" spans="1:19" ht="15.75" customHeight="1">
      <c r="A550" s="5"/>
      <c r="B550" s="5"/>
      <c r="C550" s="5"/>
      <c r="D550" s="5"/>
      <c r="E550" s="5"/>
      <c r="F550" s="5"/>
      <c r="G550" s="5"/>
      <c r="H550" s="5"/>
      <c r="I550" s="5"/>
      <c r="J550" s="5"/>
      <c r="K550" s="5"/>
      <c r="L550" s="5"/>
      <c r="M550" s="5"/>
      <c r="N550" s="5"/>
      <c r="O550" s="5"/>
      <c r="P550" s="5"/>
      <c r="Q550" s="5"/>
      <c r="R550" s="5"/>
      <c r="S550" s="5"/>
    </row>
    <row r="551" spans="1:19" ht="15.75" customHeight="1">
      <c r="A551" s="5"/>
      <c r="B551" s="5"/>
      <c r="C551" s="5"/>
      <c r="D551" s="5"/>
      <c r="E551" s="5"/>
      <c r="F551" s="5"/>
      <c r="G551" s="5"/>
      <c r="H551" s="5"/>
      <c r="I551" s="5"/>
      <c r="J551" s="5"/>
      <c r="K551" s="5"/>
      <c r="L551" s="5"/>
      <c r="M551" s="5"/>
      <c r="N551" s="5"/>
      <c r="O551" s="5"/>
      <c r="P551" s="5"/>
      <c r="Q551" s="5"/>
      <c r="R551" s="5"/>
      <c r="S551" s="5"/>
    </row>
    <row r="552" spans="1:19" ht="15.75" customHeight="1">
      <c r="A552" s="5"/>
      <c r="B552" s="5"/>
      <c r="C552" s="5"/>
      <c r="D552" s="5"/>
      <c r="E552" s="5"/>
      <c r="F552" s="5"/>
      <c r="G552" s="5"/>
      <c r="H552" s="5"/>
      <c r="I552" s="5"/>
      <c r="J552" s="5"/>
      <c r="K552" s="5"/>
      <c r="L552" s="5"/>
      <c r="M552" s="5"/>
      <c r="N552" s="5"/>
      <c r="O552" s="5"/>
      <c r="P552" s="5"/>
      <c r="Q552" s="5"/>
      <c r="R552" s="5"/>
      <c r="S552" s="5"/>
    </row>
    <row r="553" spans="1:19" ht="15.75" customHeight="1">
      <c r="A553" s="5"/>
      <c r="B553" s="5"/>
      <c r="C553" s="5"/>
      <c r="D553" s="5"/>
      <c r="E553" s="5"/>
      <c r="F553" s="5"/>
      <c r="G553" s="5"/>
      <c r="H553" s="5"/>
      <c r="I553" s="5"/>
      <c r="J553" s="5"/>
      <c r="K553" s="5"/>
      <c r="L553" s="5"/>
      <c r="M553" s="5"/>
      <c r="N553" s="5"/>
      <c r="O553" s="5"/>
      <c r="P553" s="5"/>
      <c r="Q553" s="5"/>
      <c r="R553" s="5"/>
      <c r="S553" s="5"/>
    </row>
    <row r="554" spans="1:19" ht="15.75" customHeight="1">
      <c r="A554" s="5"/>
      <c r="B554" s="5"/>
      <c r="C554" s="5"/>
      <c r="D554" s="5"/>
      <c r="E554" s="5"/>
      <c r="F554" s="5"/>
      <c r="G554" s="5"/>
      <c r="H554" s="5"/>
      <c r="I554" s="5"/>
      <c r="J554" s="5"/>
      <c r="K554" s="5"/>
      <c r="L554" s="5"/>
      <c r="M554" s="5"/>
      <c r="N554" s="5"/>
      <c r="O554" s="5"/>
      <c r="P554" s="5"/>
      <c r="Q554" s="5"/>
      <c r="R554" s="5"/>
      <c r="S554" s="5"/>
    </row>
    <row r="555" spans="1:19" ht="15.75" customHeight="1">
      <c r="A555" s="5"/>
      <c r="B555" s="5"/>
      <c r="C555" s="5"/>
      <c r="D555" s="5"/>
      <c r="E555" s="5"/>
      <c r="F555" s="5"/>
      <c r="G555" s="5"/>
      <c r="H555" s="5"/>
      <c r="I555" s="5"/>
      <c r="J555" s="5"/>
      <c r="K555" s="5"/>
      <c r="L555" s="5"/>
      <c r="M555" s="5"/>
      <c r="N555" s="5"/>
      <c r="O555" s="5"/>
      <c r="P555" s="5"/>
      <c r="Q555" s="5"/>
      <c r="R555" s="5"/>
      <c r="S555" s="5"/>
    </row>
    <row r="556" spans="1:19" ht="15.75" customHeight="1">
      <c r="A556" s="5"/>
      <c r="B556" s="5"/>
      <c r="C556" s="5"/>
      <c r="D556" s="5"/>
      <c r="E556" s="5"/>
      <c r="F556" s="5"/>
      <c r="G556" s="5"/>
      <c r="H556" s="5"/>
      <c r="I556" s="5"/>
      <c r="J556" s="5"/>
      <c r="K556" s="5"/>
      <c r="L556" s="5"/>
      <c r="M556" s="5"/>
      <c r="N556" s="5"/>
      <c r="O556" s="5"/>
      <c r="P556" s="5"/>
      <c r="Q556" s="5"/>
      <c r="R556" s="5"/>
      <c r="S556" s="5"/>
    </row>
    <row r="557" spans="1:19" ht="15.75" customHeight="1">
      <c r="A557" s="5"/>
      <c r="B557" s="5"/>
      <c r="C557" s="5"/>
      <c r="D557" s="5"/>
      <c r="E557" s="5"/>
      <c r="F557" s="5"/>
      <c r="G557" s="5"/>
      <c r="H557" s="5"/>
      <c r="I557" s="5"/>
      <c r="J557" s="5"/>
      <c r="K557" s="5"/>
      <c r="L557" s="5"/>
      <c r="M557" s="5"/>
      <c r="N557" s="5"/>
      <c r="O557" s="5"/>
      <c r="P557" s="5"/>
      <c r="Q557" s="5"/>
      <c r="R557" s="5"/>
      <c r="S557" s="5"/>
    </row>
    <row r="558" spans="1:19" ht="15.75" customHeight="1">
      <c r="A558" s="5"/>
      <c r="B558" s="5"/>
      <c r="C558" s="5"/>
      <c r="D558" s="5"/>
      <c r="E558" s="5"/>
      <c r="F558" s="5"/>
      <c r="G558" s="5"/>
      <c r="H558" s="5"/>
      <c r="I558" s="5"/>
      <c r="J558" s="5"/>
      <c r="K558" s="5"/>
      <c r="L558" s="5"/>
      <c r="M558" s="5"/>
      <c r="N558" s="5"/>
      <c r="O558" s="5"/>
      <c r="P558" s="5"/>
      <c r="Q558" s="5"/>
      <c r="R558" s="5"/>
      <c r="S558" s="5"/>
    </row>
    <row r="559" spans="1:19" ht="15.75" customHeight="1">
      <c r="A559" s="5"/>
      <c r="B559" s="5"/>
      <c r="C559" s="5"/>
      <c r="D559" s="5"/>
      <c r="E559" s="5"/>
      <c r="F559" s="5"/>
      <c r="G559" s="5"/>
      <c r="H559" s="5"/>
      <c r="I559" s="5"/>
      <c r="J559" s="5"/>
      <c r="K559" s="5"/>
      <c r="L559" s="5"/>
      <c r="M559" s="5"/>
      <c r="N559" s="5"/>
      <c r="O559" s="5"/>
      <c r="P559" s="5"/>
      <c r="Q559" s="5"/>
      <c r="R559" s="5"/>
      <c r="S559" s="5"/>
    </row>
    <row r="560" spans="1:19" ht="15.75" customHeight="1">
      <c r="A560" s="5"/>
      <c r="B560" s="5"/>
      <c r="C560" s="5"/>
      <c r="D560" s="5"/>
      <c r="E560" s="5"/>
      <c r="F560" s="5"/>
      <c r="G560" s="5"/>
      <c r="H560" s="5"/>
      <c r="I560" s="5"/>
      <c r="J560" s="5"/>
      <c r="K560" s="5"/>
      <c r="L560" s="5"/>
      <c r="M560" s="5"/>
      <c r="N560" s="5"/>
      <c r="O560" s="5"/>
      <c r="P560" s="5"/>
      <c r="Q560" s="5"/>
      <c r="R560" s="5"/>
      <c r="S560" s="5"/>
    </row>
    <row r="561" spans="1:19" ht="15.75" customHeight="1">
      <c r="A561" s="5"/>
      <c r="B561" s="5"/>
      <c r="C561" s="5"/>
      <c r="D561" s="5"/>
      <c r="E561" s="5"/>
      <c r="F561" s="5"/>
      <c r="G561" s="5"/>
      <c r="H561" s="5"/>
      <c r="I561" s="5"/>
      <c r="J561" s="5"/>
      <c r="K561" s="5"/>
      <c r="L561" s="5"/>
      <c r="M561" s="5"/>
      <c r="N561" s="5"/>
      <c r="O561" s="5"/>
      <c r="P561" s="5"/>
      <c r="Q561" s="5"/>
      <c r="R561" s="5"/>
      <c r="S561" s="5"/>
    </row>
    <row r="562" spans="1:19" ht="15.75" customHeight="1">
      <c r="A562" s="5"/>
      <c r="B562" s="5"/>
      <c r="C562" s="5"/>
      <c r="D562" s="5"/>
      <c r="E562" s="5"/>
      <c r="F562" s="5"/>
      <c r="G562" s="5"/>
      <c r="H562" s="5"/>
      <c r="I562" s="5"/>
      <c r="J562" s="5"/>
      <c r="K562" s="5"/>
      <c r="L562" s="5"/>
      <c r="M562" s="5"/>
      <c r="N562" s="5"/>
      <c r="O562" s="5"/>
      <c r="P562" s="5"/>
      <c r="Q562" s="5"/>
      <c r="R562" s="5"/>
      <c r="S562" s="5"/>
    </row>
    <row r="563" spans="1:19" ht="15.75" customHeight="1">
      <c r="A563" s="5"/>
      <c r="B563" s="5"/>
      <c r="C563" s="5"/>
      <c r="D563" s="5"/>
      <c r="E563" s="5"/>
      <c r="F563" s="5"/>
      <c r="G563" s="5"/>
      <c r="H563" s="5"/>
      <c r="I563" s="5"/>
      <c r="J563" s="5"/>
      <c r="K563" s="5"/>
      <c r="L563" s="5"/>
      <c r="M563" s="5"/>
      <c r="N563" s="5"/>
      <c r="O563" s="5"/>
      <c r="P563" s="5"/>
      <c r="Q563" s="5"/>
      <c r="R563" s="5"/>
      <c r="S563" s="5"/>
    </row>
    <row r="564" spans="1:19" ht="15.75" customHeight="1">
      <c r="A564" s="5"/>
      <c r="B564" s="5"/>
      <c r="C564" s="5"/>
      <c r="D564" s="5"/>
      <c r="E564" s="5"/>
      <c r="F564" s="5"/>
      <c r="G564" s="5"/>
      <c r="H564" s="5"/>
      <c r="I564" s="5"/>
      <c r="J564" s="5"/>
      <c r="K564" s="5"/>
      <c r="L564" s="5"/>
      <c r="M564" s="5"/>
      <c r="N564" s="5"/>
      <c r="O564" s="5"/>
      <c r="P564" s="5"/>
      <c r="Q564" s="5"/>
      <c r="R564" s="5"/>
      <c r="S564" s="5"/>
    </row>
    <row r="565" spans="1:19" ht="15.75" customHeight="1">
      <c r="A565" s="5"/>
      <c r="B565" s="5"/>
      <c r="C565" s="5"/>
      <c r="D565" s="5"/>
      <c r="E565" s="5"/>
      <c r="F565" s="5"/>
      <c r="G565" s="5"/>
      <c r="H565" s="5"/>
      <c r="I565" s="5"/>
      <c r="J565" s="5"/>
      <c r="K565" s="5"/>
      <c r="L565" s="5"/>
      <c r="M565" s="5"/>
      <c r="N565" s="5"/>
      <c r="O565" s="5"/>
      <c r="P565" s="5"/>
      <c r="Q565" s="5"/>
      <c r="R565" s="5"/>
      <c r="S565" s="5"/>
    </row>
    <row r="566" spans="1:19" ht="15.75" customHeight="1">
      <c r="A566" s="5"/>
      <c r="B566" s="5"/>
      <c r="C566" s="5"/>
      <c r="D566" s="5"/>
      <c r="E566" s="5"/>
      <c r="F566" s="5"/>
      <c r="G566" s="5"/>
      <c r="H566" s="5"/>
      <c r="I566" s="5"/>
      <c r="J566" s="5"/>
      <c r="K566" s="5"/>
      <c r="L566" s="5"/>
      <c r="M566" s="5"/>
      <c r="N566" s="5"/>
      <c r="O566" s="5"/>
      <c r="P566" s="5"/>
      <c r="Q566" s="5"/>
      <c r="R566" s="5"/>
      <c r="S566" s="5"/>
    </row>
    <row r="567" spans="1:19" ht="15.75" customHeight="1">
      <c r="A567" s="5"/>
      <c r="B567" s="5"/>
      <c r="C567" s="5"/>
      <c r="D567" s="5"/>
      <c r="E567" s="5"/>
      <c r="F567" s="5"/>
      <c r="G567" s="5"/>
      <c r="H567" s="5"/>
      <c r="I567" s="5"/>
      <c r="J567" s="5"/>
      <c r="K567" s="5"/>
      <c r="L567" s="5"/>
      <c r="M567" s="5"/>
      <c r="N567" s="5"/>
      <c r="O567" s="5"/>
      <c r="P567" s="5"/>
      <c r="Q567" s="5"/>
      <c r="R567" s="5"/>
      <c r="S567" s="5"/>
    </row>
    <row r="568" spans="1:19" ht="15.75" customHeight="1">
      <c r="A568" s="5"/>
      <c r="B568" s="5"/>
      <c r="C568" s="5"/>
      <c r="D568" s="5"/>
      <c r="E568" s="5"/>
      <c r="F568" s="5"/>
      <c r="G568" s="5"/>
      <c r="H568" s="5"/>
      <c r="I568" s="5"/>
      <c r="J568" s="5"/>
      <c r="K568" s="5"/>
      <c r="L568" s="5"/>
      <c r="M568" s="5"/>
      <c r="N568" s="5"/>
      <c r="O568" s="5"/>
      <c r="P568" s="5"/>
      <c r="Q568" s="5"/>
      <c r="R568" s="5"/>
      <c r="S568" s="5"/>
    </row>
    <row r="569" spans="1:19" ht="15.75" customHeight="1">
      <c r="A569" s="5"/>
      <c r="B569" s="5"/>
      <c r="C569" s="5"/>
      <c r="D569" s="5"/>
      <c r="E569" s="5"/>
      <c r="F569" s="5"/>
      <c r="G569" s="5"/>
      <c r="H569" s="5"/>
      <c r="I569" s="5"/>
      <c r="J569" s="5"/>
      <c r="K569" s="5"/>
      <c r="L569" s="5"/>
      <c r="M569" s="5"/>
      <c r="N569" s="5"/>
      <c r="O569" s="5"/>
      <c r="P569" s="5"/>
      <c r="Q569" s="5"/>
      <c r="R569" s="5"/>
      <c r="S569" s="5"/>
    </row>
    <row r="570" spans="1:19" ht="15.75" customHeight="1">
      <c r="A570" s="5"/>
      <c r="B570" s="5"/>
      <c r="C570" s="5"/>
      <c r="D570" s="5"/>
      <c r="E570" s="5"/>
      <c r="F570" s="5"/>
      <c r="G570" s="5"/>
      <c r="H570" s="5"/>
      <c r="I570" s="5"/>
      <c r="J570" s="5"/>
      <c r="K570" s="5"/>
      <c r="L570" s="5"/>
      <c r="M570" s="5"/>
      <c r="N570" s="5"/>
      <c r="O570" s="5"/>
      <c r="P570" s="5"/>
      <c r="Q570" s="5"/>
      <c r="R570" s="5"/>
      <c r="S570" s="5"/>
    </row>
    <row r="571" spans="1:19" ht="15.75" customHeight="1">
      <c r="A571" s="5"/>
      <c r="B571" s="5"/>
      <c r="C571" s="5"/>
      <c r="D571" s="5"/>
      <c r="E571" s="5"/>
      <c r="F571" s="5"/>
      <c r="G571" s="5"/>
      <c r="H571" s="5"/>
      <c r="I571" s="5"/>
      <c r="J571" s="5"/>
      <c r="K571" s="5"/>
      <c r="L571" s="5"/>
      <c r="M571" s="5"/>
      <c r="N571" s="5"/>
      <c r="O571" s="5"/>
      <c r="P571" s="5"/>
      <c r="Q571" s="5"/>
      <c r="R571" s="5"/>
      <c r="S571" s="5"/>
    </row>
    <row r="572" spans="1:19" ht="15.75" customHeight="1">
      <c r="A572" s="5"/>
      <c r="B572" s="5"/>
      <c r="C572" s="5"/>
      <c r="D572" s="5"/>
      <c r="E572" s="5"/>
      <c r="F572" s="5"/>
      <c r="G572" s="5"/>
      <c r="H572" s="5"/>
      <c r="I572" s="5"/>
      <c r="J572" s="5"/>
      <c r="K572" s="5"/>
      <c r="L572" s="5"/>
      <c r="M572" s="5"/>
      <c r="N572" s="5"/>
      <c r="O572" s="5"/>
      <c r="P572" s="5"/>
      <c r="Q572" s="5"/>
      <c r="R572" s="5"/>
      <c r="S572" s="5"/>
    </row>
    <row r="573" spans="1:19" ht="15.75" customHeight="1">
      <c r="A573" s="5"/>
      <c r="B573" s="5"/>
      <c r="C573" s="5"/>
      <c r="D573" s="5"/>
      <c r="E573" s="5"/>
      <c r="F573" s="5"/>
      <c r="G573" s="5"/>
      <c r="H573" s="5"/>
      <c r="I573" s="5"/>
      <c r="J573" s="5"/>
      <c r="K573" s="5"/>
      <c r="L573" s="5"/>
      <c r="M573" s="5"/>
      <c r="N573" s="5"/>
      <c r="O573" s="5"/>
      <c r="P573" s="5"/>
      <c r="Q573" s="5"/>
      <c r="R573" s="5"/>
      <c r="S573" s="5"/>
    </row>
    <row r="574" spans="1:19" ht="15.75" customHeight="1">
      <c r="A574" s="5"/>
      <c r="B574" s="5"/>
      <c r="C574" s="5"/>
      <c r="D574" s="5"/>
      <c r="E574" s="5"/>
      <c r="F574" s="5"/>
      <c r="G574" s="5"/>
      <c r="H574" s="5"/>
      <c r="I574" s="5"/>
      <c r="J574" s="5"/>
      <c r="K574" s="5"/>
      <c r="L574" s="5"/>
      <c r="M574" s="5"/>
      <c r="N574" s="5"/>
      <c r="O574" s="5"/>
      <c r="P574" s="5"/>
      <c r="Q574" s="5"/>
      <c r="R574" s="5"/>
      <c r="S574" s="5"/>
    </row>
    <row r="575" spans="1:19" ht="15.75" customHeight="1">
      <c r="A575" s="5"/>
      <c r="B575" s="5"/>
      <c r="C575" s="5"/>
      <c r="D575" s="5"/>
      <c r="E575" s="5"/>
      <c r="F575" s="5"/>
      <c r="G575" s="5"/>
      <c r="H575" s="5"/>
      <c r="I575" s="5"/>
      <c r="J575" s="5"/>
      <c r="K575" s="5"/>
      <c r="L575" s="5"/>
      <c r="M575" s="5"/>
      <c r="N575" s="5"/>
      <c r="O575" s="5"/>
      <c r="P575" s="5"/>
      <c r="Q575" s="5"/>
      <c r="R575" s="5"/>
      <c r="S575" s="5"/>
    </row>
    <row r="576" spans="1:19" ht="15.75" customHeight="1">
      <c r="A576" s="5"/>
      <c r="B576" s="5"/>
      <c r="C576" s="5"/>
      <c r="D576" s="5"/>
      <c r="E576" s="5"/>
      <c r="F576" s="5"/>
      <c r="G576" s="5"/>
      <c r="H576" s="5"/>
      <c r="I576" s="5"/>
      <c r="J576" s="5"/>
      <c r="K576" s="5"/>
      <c r="L576" s="5"/>
      <c r="M576" s="5"/>
      <c r="N576" s="5"/>
      <c r="O576" s="5"/>
      <c r="P576" s="5"/>
      <c r="Q576" s="5"/>
      <c r="R576" s="5"/>
      <c r="S576" s="5"/>
    </row>
    <row r="577" spans="1:19" ht="15.75" customHeight="1">
      <c r="A577" s="5"/>
      <c r="B577" s="5"/>
      <c r="C577" s="5"/>
      <c r="D577" s="5"/>
      <c r="E577" s="5"/>
      <c r="F577" s="5"/>
      <c r="G577" s="5"/>
      <c r="H577" s="5"/>
      <c r="I577" s="5"/>
      <c r="J577" s="5"/>
      <c r="K577" s="5"/>
      <c r="L577" s="5"/>
      <c r="M577" s="5"/>
      <c r="N577" s="5"/>
      <c r="O577" s="5"/>
      <c r="P577" s="5"/>
      <c r="Q577" s="5"/>
      <c r="R577" s="5"/>
      <c r="S577" s="5"/>
    </row>
    <row r="578" spans="1:19" ht="15.75" customHeight="1">
      <c r="A578" s="5"/>
      <c r="B578" s="5"/>
      <c r="C578" s="5"/>
      <c r="D578" s="5"/>
      <c r="E578" s="5"/>
      <c r="F578" s="5"/>
      <c r="G578" s="5"/>
      <c r="H578" s="5"/>
      <c r="I578" s="5"/>
      <c r="J578" s="5"/>
      <c r="K578" s="5"/>
      <c r="L578" s="5"/>
      <c r="M578" s="5"/>
      <c r="N578" s="5"/>
      <c r="O578" s="5"/>
      <c r="P578" s="5"/>
      <c r="Q578" s="5"/>
      <c r="R578" s="5"/>
      <c r="S578" s="5"/>
    </row>
    <row r="579" spans="1:19" ht="15.75" customHeight="1">
      <c r="A579" s="5"/>
      <c r="B579" s="5"/>
      <c r="C579" s="5"/>
      <c r="D579" s="5"/>
      <c r="E579" s="5"/>
      <c r="F579" s="5"/>
      <c r="G579" s="5"/>
      <c r="H579" s="5"/>
      <c r="I579" s="5"/>
      <c r="J579" s="5"/>
      <c r="K579" s="5"/>
      <c r="L579" s="5"/>
      <c r="M579" s="5"/>
      <c r="N579" s="5"/>
      <c r="O579" s="5"/>
      <c r="P579" s="5"/>
      <c r="Q579" s="5"/>
      <c r="R579" s="5"/>
      <c r="S579" s="5"/>
    </row>
    <row r="580" spans="1:19" ht="15.75" customHeight="1">
      <c r="A580" s="5"/>
      <c r="B580" s="5"/>
      <c r="C580" s="5"/>
      <c r="D580" s="5"/>
      <c r="E580" s="5"/>
      <c r="F580" s="5"/>
      <c r="G580" s="5"/>
      <c r="H580" s="5"/>
      <c r="I580" s="5"/>
      <c r="J580" s="5"/>
      <c r="K580" s="5"/>
      <c r="L580" s="5"/>
      <c r="M580" s="5"/>
      <c r="N580" s="5"/>
      <c r="O580" s="5"/>
      <c r="P580" s="5"/>
      <c r="Q580" s="5"/>
      <c r="R580" s="5"/>
      <c r="S580" s="5"/>
    </row>
    <row r="581" spans="1:19" ht="15.75" customHeight="1">
      <c r="A581" s="5"/>
      <c r="B581" s="5"/>
      <c r="C581" s="5"/>
      <c r="D581" s="5"/>
      <c r="E581" s="5"/>
      <c r="F581" s="5"/>
      <c r="G581" s="5"/>
      <c r="H581" s="5"/>
      <c r="I581" s="5"/>
      <c r="J581" s="5"/>
      <c r="K581" s="5"/>
      <c r="L581" s="5"/>
      <c r="M581" s="5"/>
      <c r="N581" s="5"/>
      <c r="O581" s="5"/>
      <c r="P581" s="5"/>
      <c r="Q581" s="5"/>
      <c r="R581" s="5"/>
      <c r="S581" s="5"/>
    </row>
    <row r="582" spans="1:19" ht="15.75" customHeight="1">
      <c r="A582" s="5"/>
      <c r="B582" s="5"/>
      <c r="C582" s="5"/>
      <c r="D582" s="5"/>
      <c r="E582" s="5"/>
      <c r="F582" s="5"/>
      <c r="G582" s="5"/>
      <c r="H582" s="5"/>
      <c r="I582" s="5"/>
      <c r="J582" s="5"/>
      <c r="K582" s="5"/>
      <c r="L582" s="5"/>
      <c r="M582" s="5"/>
      <c r="N582" s="5"/>
      <c r="O582" s="5"/>
      <c r="P582" s="5"/>
      <c r="Q582" s="5"/>
      <c r="R582" s="5"/>
      <c r="S582" s="5"/>
    </row>
    <row r="583" spans="1:19" ht="15.75" customHeight="1">
      <c r="A583" s="5"/>
      <c r="B583" s="5"/>
      <c r="C583" s="5"/>
      <c r="D583" s="5"/>
      <c r="E583" s="5"/>
      <c r="F583" s="5"/>
      <c r="G583" s="5"/>
      <c r="H583" s="5"/>
      <c r="I583" s="5"/>
      <c r="J583" s="5"/>
      <c r="K583" s="5"/>
      <c r="L583" s="5"/>
      <c r="M583" s="5"/>
      <c r="N583" s="5"/>
      <c r="O583" s="5"/>
      <c r="P583" s="5"/>
      <c r="Q583" s="5"/>
      <c r="R583" s="5"/>
      <c r="S583" s="5"/>
    </row>
    <row r="584" spans="1:19" ht="15.75" customHeight="1">
      <c r="A584" s="5"/>
      <c r="B584" s="5"/>
      <c r="C584" s="5"/>
      <c r="D584" s="5"/>
      <c r="E584" s="5"/>
      <c r="F584" s="5"/>
      <c r="G584" s="5"/>
      <c r="H584" s="5"/>
      <c r="I584" s="5"/>
      <c r="J584" s="5"/>
      <c r="K584" s="5"/>
      <c r="L584" s="5"/>
      <c r="M584" s="5"/>
      <c r="N584" s="5"/>
      <c r="O584" s="5"/>
      <c r="P584" s="5"/>
      <c r="Q584" s="5"/>
      <c r="R584" s="5"/>
      <c r="S584" s="5"/>
    </row>
    <row r="585" spans="1:19" ht="15.75" customHeight="1">
      <c r="A585" s="5"/>
      <c r="B585" s="5"/>
      <c r="C585" s="5"/>
      <c r="D585" s="5"/>
      <c r="E585" s="5"/>
      <c r="F585" s="5"/>
      <c r="G585" s="5"/>
      <c r="H585" s="5"/>
      <c r="I585" s="5"/>
      <c r="J585" s="5"/>
      <c r="K585" s="5"/>
      <c r="L585" s="5"/>
      <c r="M585" s="5"/>
      <c r="N585" s="5"/>
      <c r="O585" s="5"/>
      <c r="P585" s="5"/>
      <c r="Q585" s="5"/>
      <c r="R585" s="5"/>
      <c r="S585" s="5"/>
    </row>
    <row r="586" spans="1:19" ht="15.75" customHeight="1">
      <c r="A586" s="5"/>
      <c r="B586" s="5"/>
      <c r="C586" s="5"/>
      <c r="D586" s="5"/>
      <c r="E586" s="5"/>
      <c r="F586" s="5"/>
      <c r="G586" s="5"/>
      <c r="H586" s="5"/>
      <c r="I586" s="5"/>
      <c r="J586" s="5"/>
      <c r="K586" s="5"/>
      <c r="L586" s="5"/>
      <c r="M586" s="5"/>
      <c r="N586" s="5"/>
      <c r="O586" s="5"/>
      <c r="P586" s="5"/>
      <c r="Q586" s="5"/>
      <c r="R586" s="5"/>
      <c r="S586" s="5"/>
    </row>
    <row r="587" spans="1:19" ht="15.75" customHeight="1">
      <c r="A587" s="5"/>
      <c r="B587" s="5"/>
      <c r="C587" s="5"/>
      <c r="D587" s="5"/>
      <c r="E587" s="5"/>
      <c r="F587" s="5"/>
      <c r="G587" s="5"/>
      <c r="H587" s="5"/>
      <c r="I587" s="5"/>
      <c r="J587" s="5"/>
      <c r="K587" s="5"/>
      <c r="L587" s="5"/>
      <c r="M587" s="5"/>
      <c r="N587" s="5"/>
      <c r="O587" s="5"/>
      <c r="P587" s="5"/>
      <c r="Q587" s="5"/>
      <c r="R587" s="5"/>
      <c r="S587" s="5"/>
    </row>
    <row r="588" spans="1:19" ht="15.75" customHeight="1">
      <c r="A588" s="5"/>
      <c r="B588" s="5"/>
      <c r="C588" s="5"/>
      <c r="D588" s="5"/>
      <c r="E588" s="5"/>
      <c r="F588" s="5"/>
      <c r="G588" s="5"/>
      <c r="H588" s="5"/>
      <c r="I588" s="5"/>
      <c r="J588" s="5"/>
      <c r="K588" s="5"/>
      <c r="L588" s="5"/>
      <c r="M588" s="5"/>
      <c r="N588" s="5"/>
      <c r="O588" s="5"/>
      <c r="P588" s="5"/>
      <c r="Q588" s="5"/>
      <c r="R588" s="5"/>
      <c r="S588" s="5"/>
    </row>
    <row r="589" spans="1:19" ht="15.75" customHeight="1">
      <c r="A589" s="5"/>
      <c r="B589" s="5"/>
      <c r="C589" s="5"/>
      <c r="D589" s="5"/>
      <c r="E589" s="5"/>
      <c r="F589" s="5"/>
      <c r="G589" s="5"/>
      <c r="H589" s="5"/>
      <c r="I589" s="5"/>
      <c r="J589" s="5"/>
      <c r="K589" s="5"/>
      <c r="L589" s="5"/>
      <c r="M589" s="5"/>
      <c r="N589" s="5"/>
      <c r="O589" s="5"/>
      <c r="P589" s="5"/>
      <c r="Q589" s="5"/>
      <c r="R589" s="5"/>
      <c r="S589" s="5"/>
    </row>
    <row r="590" spans="1:19" ht="15.75" customHeight="1">
      <c r="A590" s="5"/>
      <c r="B590" s="5"/>
      <c r="C590" s="5"/>
      <c r="D590" s="5"/>
      <c r="E590" s="5"/>
      <c r="F590" s="5"/>
      <c r="G590" s="5"/>
      <c r="H590" s="5"/>
      <c r="I590" s="5"/>
      <c r="J590" s="5"/>
      <c r="K590" s="5"/>
      <c r="L590" s="5"/>
      <c r="M590" s="5"/>
      <c r="N590" s="5"/>
      <c r="O590" s="5"/>
      <c r="P590" s="5"/>
      <c r="Q590" s="5"/>
      <c r="R590" s="5"/>
      <c r="S590" s="5"/>
    </row>
    <row r="591" spans="1:19" ht="15.75" customHeight="1">
      <c r="A591" s="5"/>
      <c r="B591" s="5"/>
      <c r="C591" s="5"/>
      <c r="D591" s="5"/>
      <c r="E591" s="5"/>
      <c r="F591" s="5"/>
      <c r="G591" s="5"/>
      <c r="H591" s="5"/>
      <c r="I591" s="5"/>
      <c r="J591" s="5"/>
      <c r="K591" s="5"/>
      <c r="L591" s="5"/>
      <c r="M591" s="5"/>
      <c r="N591" s="5"/>
      <c r="O591" s="5"/>
      <c r="P591" s="5"/>
      <c r="Q591" s="5"/>
      <c r="R591" s="5"/>
      <c r="S591" s="5"/>
    </row>
    <row r="592" spans="1:19" ht="15.75" customHeight="1">
      <c r="A592" s="5"/>
      <c r="B592" s="5"/>
      <c r="C592" s="5"/>
      <c r="D592" s="5"/>
      <c r="E592" s="5"/>
      <c r="F592" s="5"/>
      <c r="G592" s="5"/>
      <c r="H592" s="5"/>
      <c r="I592" s="5"/>
      <c r="J592" s="5"/>
      <c r="K592" s="5"/>
      <c r="L592" s="5"/>
      <c r="M592" s="5"/>
      <c r="N592" s="5"/>
      <c r="O592" s="5"/>
      <c r="P592" s="5"/>
      <c r="Q592" s="5"/>
      <c r="R592" s="5"/>
      <c r="S592" s="5"/>
    </row>
    <row r="593" spans="1:19" ht="15.75" customHeight="1">
      <c r="A593" s="5"/>
      <c r="B593" s="5"/>
      <c r="C593" s="5"/>
      <c r="D593" s="5"/>
      <c r="E593" s="5"/>
      <c r="F593" s="5"/>
      <c r="G593" s="5"/>
      <c r="H593" s="5"/>
      <c r="I593" s="5"/>
      <c r="J593" s="5"/>
      <c r="K593" s="5"/>
      <c r="L593" s="5"/>
      <c r="M593" s="5"/>
      <c r="N593" s="5"/>
      <c r="O593" s="5"/>
      <c r="P593" s="5"/>
      <c r="Q593" s="5"/>
      <c r="R593" s="5"/>
      <c r="S593" s="5"/>
    </row>
    <row r="594" spans="1:19" ht="15.75" customHeight="1">
      <c r="A594" s="5"/>
      <c r="B594" s="5"/>
      <c r="C594" s="5"/>
      <c r="D594" s="5"/>
      <c r="E594" s="5"/>
      <c r="F594" s="5"/>
      <c r="G594" s="5"/>
      <c r="H594" s="5"/>
      <c r="I594" s="5"/>
      <c r="J594" s="5"/>
      <c r="K594" s="5"/>
      <c r="L594" s="5"/>
      <c r="M594" s="5"/>
      <c r="N594" s="5"/>
      <c r="O594" s="5"/>
      <c r="P594" s="5"/>
      <c r="Q594" s="5"/>
      <c r="R594" s="5"/>
      <c r="S594" s="5"/>
    </row>
    <row r="595" spans="1:19" ht="15.75" customHeight="1">
      <c r="A595" s="5"/>
      <c r="B595" s="5"/>
      <c r="C595" s="5"/>
      <c r="D595" s="5"/>
      <c r="E595" s="5"/>
      <c r="F595" s="5"/>
      <c r="G595" s="5"/>
      <c r="H595" s="5"/>
      <c r="I595" s="5"/>
      <c r="J595" s="5"/>
      <c r="K595" s="5"/>
      <c r="L595" s="5"/>
      <c r="M595" s="5"/>
      <c r="N595" s="5"/>
      <c r="O595" s="5"/>
      <c r="P595" s="5"/>
      <c r="Q595" s="5"/>
      <c r="R595" s="5"/>
      <c r="S595" s="5"/>
    </row>
    <row r="596" spans="1:19" ht="15.75" customHeight="1">
      <c r="A596" s="5"/>
      <c r="B596" s="5"/>
      <c r="C596" s="5"/>
      <c r="D596" s="5"/>
      <c r="E596" s="5"/>
      <c r="F596" s="5"/>
      <c r="G596" s="5"/>
      <c r="H596" s="5"/>
      <c r="I596" s="5"/>
      <c r="J596" s="5"/>
      <c r="K596" s="5"/>
      <c r="L596" s="5"/>
      <c r="M596" s="5"/>
      <c r="N596" s="5"/>
      <c r="O596" s="5"/>
      <c r="P596" s="5"/>
      <c r="Q596" s="5"/>
      <c r="R596" s="5"/>
      <c r="S596" s="5"/>
    </row>
    <row r="597" spans="1:19" ht="15.75" customHeight="1">
      <c r="A597" s="5"/>
      <c r="B597" s="5"/>
      <c r="C597" s="5"/>
      <c r="D597" s="5"/>
      <c r="E597" s="5"/>
      <c r="F597" s="5"/>
      <c r="G597" s="5"/>
      <c r="H597" s="5"/>
      <c r="I597" s="5"/>
      <c r="J597" s="5"/>
      <c r="K597" s="5"/>
      <c r="L597" s="5"/>
      <c r="M597" s="5"/>
      <c r="N597" s="5"/>
      <c r="O597" s="5"/>
      <c r="P597" s="5"/>
      <c r="Q597" s="5"/>
      <c r="R597" s="5"/>
      <c r="S597" s="5"/>
    </row>
    <row r="598" spans="1:19" ht="15.75" customHeight="1">
      <c r="A598" s="5"/>
      <c r="B598" s="5"/>
      <c r="C598" s="5"/>
      <c r="D598" s="5"/>
      <c r="E598" s="5"/>
      <c r="F598" s="5"/>
      <c r="G598" s="5"/>
      <c r="H598" s="5"/>
      <c r="I598" s="5"/>
      <c r="J598" s="5"/>
      <c r="K598" s="5"/>
      <c r="L598" s="5"/>
      <c r="M598" s="5"/>
      <c r="N598" s="5"/>
      <c r="O598" s="5"/>
      <c r="P598" s="5"/>
      <c r="Q598" s="5"/>
      <c r="R598" s="5"/>
      <c r="S598" s="5"/>
    </row>
    <row r="599" spans="1:19" ht="15.75" customHeight="1">
      <c r="A599" s="5"/>
      <c r="B599" s="5"/>
      <c r="C599" s="5"/>
      <c r="D599" s="5"/>
      <c r="E599" s="5"/>
      <c r="F599" s="5"/>
      <c r="G599" s="5"/>
      <c r="H599" s="5"/>
      <c r="I599" s="5"/>
      <c r="J599" s="5"/>
      <c r="K599" s="5"/>
      <c r="L599" s="5"/>
      <c r="M599" s="5"/>
      <c r="N599" s="5"/>
      <c r="O599" s="5"/>
      <c r="P599" s="5"/>
      <c r="Q599" s="5"/>
      <c r="R599" s="5"/>
      <c r="S599" s="5"/>
    </row>
    <row r="600" spans="1:19" ht="15.75" customHeight="1">
      <c r="A600" s="5"/>
      <c r="B600" s="5"/>
      <c r="C600" s="5"/>
      <c r="D600" s="5"/>
      <c r="E600" s="5"/>
      <c r="F600" s="5"/>
      <c r="G600" s="5"/>
      <c r="H600" s="5"/>
      <c r="I600" s="5"/>
      <c r="J600" s="5"/>
      <c r="K600" s="5"/>
      <c r="L600" s="5"/>
      <c r="M600" s="5"/>
      <c r="N600" s="5"/>
      <c r="O600" s="5"/>
      <c r="P600" s="5"/>
      <c r="Q600" s="5"/>
      <c r="R600" s="5"/>
      <c r="S600" s="5"/>
    </row>
    <row r="601" spans="1:19" ht="15.75" customHeight="1">
      <c r="A601" s="5"/>
      <c r="B601" s="5"/>
      <c r="C601" s="5"/>
      <c r="D601" s="5"/>
      <c r="E601" s="5"/>
      <c r="F601" s="5"/>
      <c r="G601" s="5"/>
      <c r="H601" s="5"/>
      <c r="I601" s="5"/>
      <c r="J601" s="5"/>
      <c r="K601" s="5"/>
      <c r="L601" s="5"/>
      <c r="M601" s="5"/>
      <c r="N601" s="5"/>
      <c r="O601" s="5"/>
      <c r="P601" s="5"/>
      <c r="Q601" s="5"/>
      <c r="R601" s="5"/>
      <c r="S601" s="5"/>
    </row>
    <row r="602" spans="1:19" ht="15.75" customHeight="1">
      <c r="A602" s="5"/>
      <c r="B602" s="5"/>
      <c r="C602" s="5"/>
      <c r="D602" s="5"/>
      <c r="E602" s="5"/>
      <c r="F602" s="5"/>
      <c r="G602" s="5"/>
      <c r="H602" s="5"/>
      <c r="I602" s="5"/>
      <c r="J602" s="5"/>
      <c r="K602" s="5"/>
      <c r="L602" s="5"/>
      <c r="M602" s="5"/>
      <c r="N602" s="5"/>
      <c r="O602" s="5"/>
      <c r="P602" s="5"/>
      <c r="Q602" s="5"/>
      <c r="R602" s="5"/>
      <c r="S602" s="5"/>
    </row>
    <row r="603" spans="1:19" ht="15.75" customHeight="1">
      <c r="A603" s="5"/>
      <c r="B603" s="5"/>
      <c r="C603" s="5"/>
      <c r="D603" s="5"/>
      <c r="E603" s="5"/>
      <c r="F603" s="5"/>
      <c r="G603" s="5"/>
      <c r="H603" s="5"/>
      <c r="I603" s="5"/>
      <c r="J603" s="5"/>
      <c r="K603" s="5"/>
      <c r="L603" s="5"/>
      <c r="M603" s="5"/>
      <c r="N603" s="5"/>
      <c r="O603" s="5"/>
      <c r="P603" s="5"/>
      <c r="Q603" s="5"/>
      <c r="R603" s="5"/>
      <c r="S603" s="5"/>
    </row>
    <row r="604" spans="1:19" ht="15.75" customHeight="1">
      <c r="A604" s="5"/>
      <c r="B604" s="5"/>
      <c r="C604" s="5"/>
      <c r="D604" s="5"/>
      <c r="E604" s="5"/>
      <c r="F604" s="5"/>
      <c r="G604" s="5"/>
      <c r="H604" s="5"/>
      <c r="I604" s="5"/>
      <c r="J604" s="5"/>
      <c r="K604" s="5"/>
      <c r="L604" s="5"/>
      <c r="M604" s="5"/>
      <c r="N604" s="5"/>
      <c r="O604" s="5"/>
      <c r="P604" s="5"/>
      <c r="Q604" s="5"/>
      <c r="R604" s="5"/>
      <c r="S604" s="5"/>
    </row>
    <row r="605" spans="1:19" ht="15.75" customHeight="1">
      <c r="A605" s="5"/>
      <c r="B605" s="5"/>
      <c r="C605" s="5"/>
      <c r="D605" s="5"/>
      <c r="E605" s="5"/>
      <c r="F605" s="5"/>
      <c r="G605" s="5"/>
      <c r="H605" s="5"/>
      <c r="I605" s="5"/>
      <c r="J605" s="5"/>
      <c r="K605" s="5"/>
      <c r="L605" s="5"/>
      <c r="M605" s="5"/>
      <c r="N605" s="5"/>
      <c r="O605" s="5"/>
      <c r="P605" s="5"/>
      <c r="Q605" s="5"/>
      <c r="R605" s="5"/>
      <c r="S605" s="5"/>
    </row>
    <row r="606" spans="1:19" ht="15.75" customHeight="1">
      <c r="A606" s="5"/>
      <c r="B606" s="5"/>
      <c r="C606" s="5"/>
      <c r="D606" s="5"/>
      <c r="E606" s="5"/>
      <c r="F606" s="5"/>
      <c r="G606" s="5"/>
      <c r="H606" s="5"/>
      <c r="I606" s="5"/>
      <c r="J606" s="5"/>
      <c r="K606" s="5"/>
      <c r="L606" s="5"/>
      <c r="M606" s="5"/>
      <c r="N606" s="5"/>
      <c r="O606" s="5"/>
      <c r="P606" s="5"/>
      <c r="Q606" s="5"/>
      <c r="R606" s="5"/>
      <c r="S606" s="5"/>
    </row>
    <row r="607" spans="1:19" ht="15.75" customHeight="1">
      <c r="A607" s="5"/>
      <c r="B607" s="5"/>
      <c r="C607" s="5"/>
      <c r="D607" s="5"/>
      <c r="E607" s="5"/>
      <c r="F607" s="5"/>
      <c r="G607" s="5"/>
      <c r="H607" s="5"/>
      <c r="I607" s="5"/>
      <c r="J607" s="5"/>
      <c r="K607" s="5"/>
      <c r="L607" s="5"/>
      <c r="M607" s="5"/>
      <c r="N607" s="5"/>
      <c r="O607" s="5"/>
      <c r="P607" s="5"/>
      <c r="Q607" s="5"/>
      <c r="R607" s="5"/>
      <c r="S607" s="5"/>
    </row>
    <row r="608" spans="1:19" ht="15.75" customHeight="1">
      <c r="A608" s="5"/>
      <c r="B608" s="5"/>
      <c r="C608" s="5"/>
      <c r="D608" s="5"/>
      <c r="E608" s="5"/>
      <c r="F608" s="5"/>
      <c r="G608" s="5"/>
      <c r="H608" s="5"/>
      <c r="I608" s="5"/>
      <c r="J608" s="5"/>
      <c r="K608" s="5"/>
      <c r="L608" s="5"/>
      <c r="M608" s="5"/>
      <c r="N608" s="5"/>
      <c r="O608" s="5"/>
      <c r="P608" s="5"/>
      <c r="Q608" s="5"/>
      <c r="R608" s="5"/>
      <c r="S608" s="5"/>
    </row>
    <row r="609" spans="1:19" ht="15.75" customHeight="1">
      <c r="A609" s="5"/>
      <c r="B609" s="5"/>
      <c r="C609" s="5"/>
      <c r="D609" s="5"/>
      <c r="E609" s="5"/>
      <c r="F609" s="5"/>
      <c r="G609" s="5"/>
      <c r="H609" s="5"/>
      <c r="I609" s="5"/>
      <c r="J609" s="5"/>
      <c r="K609" s="5"/>
      <c r="L609" s="5"/>
      <c r="M609" s="5"/>
      <c r="N609" s="5"/>
      <c r="O609" s="5"/>
      <c r="P609" s="5"/>
      <c r="Q609" s="5"/>
      <c r="R609" s="5"/>
      <c r="S609" s="5"/>
    </row>
    <row r="610" spans="1:19" ht="15.75" customHeight="1">
      <c r="A610" s="5"/>
      <c r="B610" s="5"/>
      <c r="C610" s="5"/>
      <c r="D610" s="5"/>
      <c r="E610" s="5"/>
      <c r="F610" s="5"/>
      <c r="G610" s="5"/>
      <c r="H610" s="5"/>
      <c r="I610" s="5"/>
      <c r="J610" s="5"/>
      <c r="K610" s="5"/>
      <c r="L610" s="5"/>
      <c r="M610" s="5"/>
      <c r="N610" s="5"/>
      <c r="O610" s="5"/>
      <c r="P610" s="5"/>
      <c r="Q610" s="5"/>
      <c r="R610" s="5"/>
      <c r="S610" s="5"/>
    </row>
    <row r="611" spans="1:19" ht="15.75" customHeight="1">
      <c r="A611" s="5"/>
      <c r="B611" s="5"/>
      <c r="C611" s="5"/>
      <c r="D611" s="5"/>
      <c r="E611" s="5"/>
      <c r="F611" s="5"/>
      <c r="G611" s="5"/>
      <c r="H611" s="5"/>
      <c r="I611" s="5"/>
      <c r="J611" s="5"/>
      <c r="K611" s="5"/>
      <c r="L611" s="5"/>
      <c r="M611" s="5"/>
      <c r="N611" s="5"/>
      <c r="O611" s="5"/>
      <c r="P611" s="5"/>
      <c r="Q611" s="5"/>
      <c r="R611" s="5"/>
      <c r="S611" s="5"/>
    </row>
    <row r="612" spans="1:19" ht="15.75" customHeight="1">
      <c r="A612" s="5"/>
      <c r="B612" s="5"/>
      <c r="C612" s="5"/>
      <c r="D612" s="5"/>
      <c r="E612" s="5"/>
      <c r="F612" s="5"/>
      <c r="G612" s="5"/>
      <c r="H612" s="5"/>
      <c r="I612" s="5"/>
      <c r="J612" s="5"/>
      <c r="K612" s="5"/>
      <c r="L612" s="5"/>
      <c r="M612" s="5"/>
      <c r="N612" s="5"/>
      <c r="O612" s="5"/>
      <c r="P612" s="5"/>
      <c r="Q612" s="5"/>
      <c r="R612" s="5"/>
      <c r="S612" s="5"/>
    </row>
    <row r="613" spans="1:19" ht="15.75" customHeight="1">
      <c r="A613" s="5"/>
      <c r="B613" s="5"/>
      <c r="C613" s="5"/>
      <c r="D613" s="5"/>
      <c r="E613" s="5"/>
      <c r="F613" s="5"/>
      <c r="G613" s="5"/>
      <c r="H613" s="5"/>
      <c r="I613" s="5"/>
      <c r="J613" s="5"/>
      <c r="K613" s="5"/>
      <c r="L613" s="5"/>
      <c r="M613" s="5"/>
      <c r="N613" s="5"/>
      <c r="O613" s="5"/>
      <c r="P613" s="5"/>
      <c r="Q613" s="5"/>
      <c r="R613" s="5"/>
      <c r="S613" s="5"/>
    </row>
    <row r="614" spans="1:19" ht="15.75" customHeight="1">
      <c r="A614" s="5"/>
      <c r="B614" s="5"/>
      <c r="C614" s="5"/>
      <c r="D614" s="5"/>
      <c r="E614" s="5"/>
      <c r="F614" s="5"/>
      <c r="G614" s="5"/>
      <c r="H614" s="5"/>
      <c r="I614" s="5"/>
      <c r="J614" s="5"/>
      <c r="K614" s="5"/>
      <c r="L614" s="5"/>
      <c r="M614" s="5"/>
      <c r="N614" s="5"/>
      <c r="O614" s="5"/>
      <c r="P614" s="5"/>
      <c r="Q614" s="5"/>
      <c r="R614" s="5"/>
      <c r="S614" s="5"/>
    </row>
    <row r="615" spans="1:19" ht="15.75" customHeight="1">
      <c r="A615" s="5"/>
      <c r="B615" s="5"/>
      <c r="C615" s="5"/>
      <c r="D615" s="5"/>
      <c r="E615" s="5"/>
      <c r="F615" s="5"/>
      <c r="G615" s="5"/>
      <c r="H615" s="5"/>
      <c r="I615" s="5"/>
      <c r="J615" s="5"/>
      <c r="K615" s="5"/>
      <c r="L615" s="5"/>
      <c r="M615" s="5"/>
      <c r="N615" s="5"/>
      <c r="O615" s="5"/>
      <c r="P615" s="5"/>
      <c r="Q615" s="5"/>
      <c r="R615" s="5"/>
      <c r="S615" s="5"/>
    </row>
    <row r="616" spans="1:19" ht="15.75" customHeight="1">
      <c r="A616" s="5"/>
      <c r="B616" s="5"/>
      <c r="C616" s="5"/>
      <c r="D616" s="5"/>
      <c r="E616" s="5"/>
      <c r="F616" s="5"/>
      <c r="G616" s="5"/>
      <c r="H616" s="5"/>
      <c r="I616" s="5"/>
      <c r="J616" s="5"/>
      <c r="K616" s="5"/>
      <c r="L616" s="5"/>
      <c r="M616" s="5"/>
      <c r="N616" s="5"/>
      <c r="O616" s="5"/>
      <c r="P616" s="5"/>
      <c r="Q616" s="5"/>
      <c r="R616" s="5"/>
      <c r="S616" s="5"/>
    </row>
    <row r="617" spans="1:19" ht="15.75" customHeight="1">
      <c r="A617" s="5"/>
      <c r="B617" s="5"/>
      <c r="C617" s="5"/>
      <c r="D617" s="5"/>
      <c r="E617" s="5"/>
      <c r="F617" s="5"/>
      <c r="G617" s="5"/>
      <c r="H617" s="5"/>
      <c r="I617" s="5"/>
      <c r="J617" s="5"/>
      <c r="K617" s="5"/>
      <c r="L617" s="5"/>
      <c r="M617" s="5"/>
      <c r="N617" s="5"/>
      <c r="O617" s="5"/>
      <c r="P617" s="5"/>
      <c r="Q617" s="5"/>
      <c r="R617" s="5"/>
      <c r="S617" s="5"/>
    </row>
    <row r="618" spans="1:19" ht="15.75" customHeight="1">
      <c r="A618" s="5"/>
      <c r="B618" s="5"/>
      <c r="C618" s="5"/>
      <c r="D618" s="5"/>
      <c r="E618" s="5"/>
      <c r="F618" s="5"/>
      <c r="G618" s="5"/>
      <c r="H618" s="5"/>
      <c r="I618" s="5"/>
      <c r="J618" s="5"/>
      <c r="K618" s="5"/>
      <c r="L618" s="5"/>
      <c r="M618" s="5"/>
      <c r="N618" s="5"/>
      <c r="O618" s="5"/>
      <c r="P618" s="5"/>
      <c r="Q618" s="5"/>
      <c r="R618" s="5"/>
      <c r="S618" s="5"/>
    </row>
    <row r="619" spans="1:19" ht="15.75" customHeight="1">
      <c r="A619" s="5"/>
      <c r="B619" s="5"/>
      <c r="C619" s="5"/>
      <c r="D619" s="5"/>
      <c r="E619" s="5"/>
      <c r="F619" s="5"/>
      <c r="G619" s="5"/>
      <c r="H619" s="5"/>
      <c r="I619" s="5"/>
      <c r="J619" s="5"/>
      <c r="K619" s="5"/>
      <c r="L619" s="5"/>
      <c r="M619" s="5"/>
      <c r="N619" s="5"/>
      <c r="O619" s="5"/>
      <c r="P619" s="5"/>
      <c r="Q619" s="5"/>
      <c r="R619" s="5"/>
      <c r="S619" s="5"/>
    </row>
    <row r="620" spans="1:19" ht="15.75" customHeight="1">
      <c r="A620" s="5"/>
      <c r="B620" s="5"/>
      <c r="C620" s="5"/>
      <c r="D620" s="5"/>
      <c r="E620" s="5"/>
      <c r="F620" s="5"/>
      <c r="G620" s="5"/>
      <c r="H620" s="5"/>
      <c r="I620" s="5"/>
      <c r="J620" s="5"/>
      <c r="K620" s="5"/>
      <c r="L620" s="5"/>
      <c r="M620" s="5"/>
      <c r="N620" s="5"/>
      <c r="O620" s="5"/>
      <c r="P620" s="5"/>
      <c r="Q620" s="5"/>
      <c r="R620" s="5"/>
      <c r="S620" s="5"/>
    </row>
    <row r="621" spans="1:19" ht="15.75" customHeight="1">
      <c r="A621" s="5"/>
      <c r="B621" s="5"/>
      <c r="C621" s="5"/>
      <c r="D621" s="5"/>
      <c r="E621" s="5"/>
      <c r="F621" s="5"/>
      <c r="G621" s="5"/>
      <c r="H621" s="5"/>
      <c r="I621" s="5"/>
      <c r="J621" s="5"/>
      <c r="K621" s="5"/>
      <c r="L621" s="5"/>
      <c r="M621" s="5"/>
      <c r="N621" s="5"/>
      <c r="O621" s="5"/>
      <c r="P621" s="5"/>
      <c r="Q621" s="5"/>
      <c r="R621" s="5"/>
      <c r="S621" s="5"/>
    </row>
    <row r="622" spans="1:19" ht="15.75" customHeight="1">
      <c r="A622" s="5"/>
      <c r="B622" s="5"/>
      <c r="C622" s="5"/>
      <c r="D622" s="5"/>
      <c r="E622" s="5"/>
      <c r="F622" s="5"/>
      <c r="G622" s="5"/>
      <c r="H622" s="5"/>
      <c r="I622" s="5"/>
      <c r="J622" s="5"/>
      <c r="K622" s="5"/>
      <c r="L622" s="5"/>
      <c r="M622" s="5"/>
      <c r="N622" s="5"/>
      <c r="O622" s="5"/>
      <c r="P622" s="5"/>
      <c r="Q622" s="5"/>
      <c r="R622" s="5"/>
      <c r="S622" s="5"/>
    </row>
    <row r="623" spans="1:19" ht="15.75" customHeight="1">
      <c r="A623" s="5"/>
      <c r="B623" s="5"/>
      <c r="C623" s="5"/>
      <c r="D623" s="5"/>
      <c r="E623" s="5"/>
      <c r="F623" s="5"/>
      <c r="G623" s="5"/>
      <c r="H623" s="5"/>
      <c r="I623" s="5"/>
      <c r="J623" s="5"/>
      <c r="K623" s="5"/>
      <c r="L623" s="5"/>
      <c r="M623" s="5"/>
      <c r="N623" s="5"/>
      <c r="O623" s="5"/>
      <c r="P623" s="5"/>
      <c r="Q623" s="5"/>
      <c r="R623" s="5"/>
      <c r="S623" s="5"/>
    </row>
    <row r="624" spans="1:19" ht="15.75" customHeight="1">
      <c r="A624" s="5"/>
      <c r="B624" s="5"/>
      <c r="C624" s="5"/>
      <c r="D624" s="5"/>
      <c r="E624" s="5"/>
      <c r="F624" s="5"/>
      <c r="G624" s="5"/>
      <c r="H624" s="5"/>
      <c r="I624" s="5"/>
      <c r="J624" s="5"/>
      <c r="K624" s="5"/>
      <c r="L624" s="5"/>
      <c r="M624" s="5"/>
      <c r="N624" s="5"/>
      <c r="O624" s="5"/>
      <c r="P624" s="5"/>
      <c r="Q624" s="5"/>
      <c r="R624" s="5"/>
      <c r="S624" s="5"/>
    </row>
    <row r="625" spans="1:19" ht="15.75" customHeight="1">
      <c r="A625" s="5"/>
      <c r="B625" s="5"/>
      <c r="C625" s="5"/>
      <c r="D625" s="5"/>
      <c r="E625" s="5"/>
      <c r="F625" s="5"/>
      <c r="G625" s="5"/>
      <c r="H625" s="5"/>
      <c r="I625" s="5"/>
      <c r="J625" s="5"/>
      <c r="K625" s="5"/>
      <c r="L625" s="5"/>
      <c r="M625" s="5"/>
      <c r="N625" s="5"/>
      <c r="O625" s="5"/>
      <c r="P625" s="5"/>
      <c r="Q625" s="5"/>
      <c r="R625" s="5"/>
      <c r="S625" s="5"/>
    </row>
    <row r="626" spans="1:19" ht="15.75" customHeight="1">
      <c r="A626" s="5"/>
      <c r="B626" s="5"/>
      <c r="C626" s="5"/>
      <c r="D626" s="5"/>
      <c r="E626" s="5"/>
      <c r="F626" s="5"/>
      <c r="G626" s="5"/>
      <c r="H626" s="5"/>
      <c r="I626" s="5"/>
      <c r="J626" s="5"/>
      <c r="K626" s="5"/>
      <c r="L626" s="5"/>
      <c r="M626" s="5"/>
      <c r="N626" s="5"/>
      <c r="O626" s="5"/>
      <c r="P626" s="5"/>
      <c r="Q626" s="5"/>
      <c r="R626" s="5"/>
      <c r="S626" s="5"/>
    </row>
    <row r="627" spans="1:19" ht="15.75" customHeight="1">
      <c r="A627" s="5"/>
      <c r="B627" s="5"/>
      <c r="C627" s="5"/>
      <c r="D627" s="5"/>
      <c r="E627" s="5"/>
      <c r="F627" s="5"/>
      <c r="G627" s="5"/>
      <c r="H627" s="5"/>
      <c r="I627" s="5"/>
      <c r="J627" s="5"/>
      <c r="K627" s="5"/>
      <c r="L627" s="5"/>
      <c r="M627" s="5"/>
      <c r="N627" s="5"/>
      <c r="O627" s="5"/>
      <c r="P627" s="5"/>
      <c r="Q627" s="5"/>
      <c r="R627" s="5"/>
      <c r="S627" s="5"/>
    </row>
    <row r="628" spans="1:19" ht="15.75" customHeight="1">
      <c r="A628" s="5"/>
      <c r="B628" s="5"/>
      <c r="C628" s="5"/>
      <c r="D628" s="5"/>
      <c r="E628" s="5"/>
      <c r="F628" s="5"/>
      <c r="G628" s="5"/>
      <c r="H628" s="5"/>
      <c r="I628" s="5"/>
      <c r="J628" s="5"/>
      <c r="K628" s="5"/>
      <c r="L628" s="5"/>
      <c r="M628" s="5"/>
      <c r="N628" s="5"/>
      <c r="O628" s="5"/>
      <c r="P628" s="5"/>
      <c r="Q628" s="5"/>
      <c r="R628" s="5"/>
      <c r="S628" s="5"/>
    </row>
    <row r="629" spans="1:19" ht="15.75" customHeight="1">
      <c r="A629" s="5"/>
      <c r="B629" s="5"/>
      <c r="C629" s="5"/>
      <c r="D629" s="5"/>
      <c r="E629" s="5"/>
      <c r="F629" s="5"/>
      <c r="G629" s="5"/>
      <c r="H629" s="5"/>
      <c r="I629" s="5"/>
      <c r="J629" s="5"/>
      <c r="K629" s="5"/>
      <c r="L629" s="5"/>
      <c r="M629" s="5"/>
      <c r="N629" s="5"/>
      <c r="O629" s="5"/>
      <c r="P629" s="5"/>
      <c r="Q629" s="5"/>
      <c r="R629" s="5"/>
      <c r="S629" s="5"/>
    </row>
    <row r="630" spans="1:19" ht="15.75" customHeight="1">
      <c r="A630" s="5"/>
      <c r="B630" s="5"/>
      <c r="C630" s="5"/>
      <c r="D630" s="5"/>
      <c r="E630" s="5"/>
      <c r="F630" s="5"/>
      <c r="G630" s="5"/>
      <c r="H630" s="5"/>
      <c r="I630" s="5"/>
      <c r="J630" s="5"/>
      <c r="K630" s="5"/>
      <c r="L630" s="5"/>
      <c r="M630" s="5"/>
      <c r="N630" s="5"/>
      <c r="O630" s="5"/>
      <c r="P630" s="5"/>
      <c r="Q630" s="5"/>
      <c r="R630" s="5"/>
      <c r="S630" s="5"/>
    </row>
    <row r="631" spans="1:19" ht="15.75" customHeight="1">
      <c r="A631" s="5"/>
      <c r="B631" s="5"/>
      <c r="C631" s="5"/>
      <c r="D631" s="5"/>
      <c r="E631" s="5"/>
      <c r="F631" s="5"/>
      <c r="G631" s="5"/>
      <c r="H631" s="5"/>
      <c r="I631" s="5"/>
      <c r="J631" s="5"/>
      <c r="K631" s="5"/>
      <c r="L631" s="5"/>
      <c r="M631" s="5"/>
      <c r="N631" s="5"/>
      <c r="O631" s="5"/>
      <c r="P631" s="5"/>
      <c r="Q631" s="5"/>
      <c r="R631" s="5"/>
      <c r="S631" s="5"/>
    </row>
    <row r="632" spans="1:19" ht="15.75" customHeight="1">
      <c r="A632" s="5"/>
      <c r="B632" s="5"/>
      <c r="C632" s="5"/>
      <c r="D632" s="5"/>
      <c r="E632" s="5"/>
      <c r="F632" s="5"/>
      <c r="G632" s="5"/>
      <c r="H632" s="5"/>
      <c r="I632" s="5"/>
      <c r="J632" s="5"/>
      <c r="K632" s="5"/>
      <c r="L632" s="5"/>
      <c r="M632" s="5"/>
      <c r="N632" s="5"/>
      <c r="O632" s="5"/>
      <c r="P632" s="5"/>
      <c r="Q632" s="5"/>
      <c r="R632" s="5"/>
      <c r="S632" s="5"/>
    </row>
    <row r="633" spans="1:19" ht="15.75" customHeight="1">
      <c r="A633" s="5"/>
      <c r="B633" s="5"/>
      <c r="C633" s="5"/>
      <c r="D633" s="5"/>
      <c r="E633" s="5"/>
      <c r="F633" s="5"/>
      <c r="G633" s="5"/>
      <c r="H633" s="5"/>
      <c r="I633" s="5"/>
      <c r="J633" s="5"/>
      <c r="K633" s="5"/>
      <c r="L633" s="5"/>
      <c r="M633" s="5"/>
      <c r="N633" s="5"/>
      <c r="O633" s="5"/>
      <c r="P633" s="5"/>
      <c r="Q633" s="5"/>
      <c r="R633" s="5"/>
      <c r="S633" s="5"/>
    </row>
    <row r="634" spans="1:19" ht="15.75" customHeight="1">
      <c r="A634" s="5"/>
      <c r="B634" s="5"/>
      <c r="C634" s="5"/>
      <c r="D634" s="5"/>
      <c r="E634" s="5"/>
      <c r="F634" s="5"/>
      <c r="G634" s="5"/>
      <c r="H634" s="5"/>
      <c r="I634" s="5"/>
      <c r="J634" s="5"/>
      <c r="K634" s="5"/>
      <c r="L634" s="5"/>
      <c r="M634" s="5"/>
      <c r="N634" s="5"/>
      <c r="O634" s="5"/>
      <c r="P634" s="5"/>
      <c r="Q634" s="5"/>
      <c r="R634" s="5"/>
      <c r="S634" s="5"/>
    </row>
    <row r="635" spans="1:19" ht="15.75" customHeight="1">
      <c r="A635" s="5"/>
      <c r="B635" s="5"/>
      <c r="C635" s="5"/>
      <c r="D635" s="5"/>
      <c r="E635" s="5"/>
      <c r="F635" s="5"/>
      <c r="G635" s="5"/>
      <c r="H635" s="5"/>
      <c r="I635" s="5"/>
      <c r="J635" s="5"/>
      <c r="K635" s="5"/>
      <c r="L635" s="5"/>
      <c r="M635" s="5"/>
      <c r="N635" s="5"/>
      <c r="O635" s="5"/>
      <c r="P635" s="5"/>
      <c r="Q635" s="5"/>
      <c r="R635" s="5"/>
      <c r="S635" s="5"/>
    </row>
    <row r="636" spans="1:19" ht="15.75" customHeight="1">
      <c r="A636" s="5"/>
      <c r="B636" s="5"/>
      <c r="C636" s="5"/>
      <c r="D636" s="5"/>
      <c r="E636" s="5"/>
      <c r="F636" s="5"/>
      <c r="G636" s="5"/>
      <c r="H636" s="5"/>
      <c r="I636" s="5"/>
      <c r="J636" s="5"/>
      <c r="K636" s="5"/>
      <c r="L636" s="5"/>
      <c r="M636" s="5"/>
      <c r="N636" s="5"/>
      <c r="O636" s="5"/>
      <c r="P636" s="5"/>
      <c r="Q636" s="5"/>
      <c r="R636" s="5"/>
      <c r="S636" s="5"/>
    </row>
    <row r="637" spans="1:19" ht="15.75" customHeight="1">
      <c r="A637" s="5"/>
      <c r="B637" s="5"/>
      <c r="C637" s="5"/>
      <c r="D637" s="5"/>
      <c r="E637" s="5"/>
      <c r="F637" s="5"/>
      <c r="G637" s="5"/>
      <c r="H637" s="5"/>
      <c r="I637" s="5"/>
      <c r="J637" s="5"/>
      <c r="K637" s="5"/>
      <c r="L637" s="5"/>
      <c r="M637" s="5"/>
      <c r="N637" s="5"/>
      <c r="O637" s="5"/>
      <c r="P637" s="5"/>
      <c r="Q637" s="5"/>
      <c r="R637" s="5"/>
      <c r="S637" s="5"/>
    </row>
    <row r="638" spans="1:19" ht="15.75" customHeight="1">
      <c r="A638" s="5"/>
      <c r="B638" s="5"/>
      <c r="C638" s="5"/>
      <c r="D638" s="5"/>
      <c r="E638" s="5"/>
      <c r="F638" s="5"/>
      <c r="G638" s="5"/>
      <c r="H638" s="5"/>
      <c r="I638" s="5"/>
      <c r="J638" s="5"/>
      <c r="K638" s="5"/>
      <c r="L638" s="5"/>
      <c r="M638" s="5"/>
      <c r="N638" s="5"/>
      <c r="O638" s="5"/>
      <c r="P638" s="5"/>
      <c r="Q638" s="5"/>
      <c r="R638" s="5"/>
      <c r="S638" s="5"/>
    </row>
    <row r="639" spans="1:19" ht="15.75" customHeight="1">
      <c r="A639" s="5"/>
      <c r="B639" s="5"/>
      <c r="C639" s="5"/>
      <c r="D639" s="5"/>
      <c r="E639" s="5"/>
      <c r="F639" s="5"/>
      <c r="G639" s="5"/>
      <c r="H639" s="5"/>
      <c r="I639" s="5"/>
      <c r="J639" s="5"/>
      <c r="K639" s="5"/>
      <c r="L639" s="5"/>
      <c r="M639" s="5"/>
      <c r="N639" s="5"/>
      <c r="O639" s="5"/>
      <c r="P639" s="5"/>
      <c r="Q639" s="5"/>
      <c r="R639" s="5"/>
      <c r="S639" s="5"/>
    </row>
    <row r="640" spans="1:19" ht="15.75" customHeight="1">
      <c r="A640" s="5"/>
      <c r="B640" s="5"/>
      <c r="C640" s="5"/>
      <c r="D640" s="5"/>
      <c r="E640" s="5"/>
      <c r="F640" s="5"/>
      <c r="G640" s="5"/>
      <c r="H640" s="5"/>
      <c r="I640" s="5"/>
      <c r="J640" s="5"/>
      <c r="K640" s="5"/>
      <c r="L640" s="5"/>
      <c r="M640" s="5"/>
      <c r="N640" s="5"/>
      <c r="O640" s="5"/>
      <c r="P640" s="5"/>
      <c r="Q640" s="5"/>
      <c r="R640" s="5"/>
      <c r="S640" s="5"/>
    </row>
    <row r="641" spans="1:19" ht="15.75" customHeight="1">
      <c r="A641" s="5"/>
      <c r="B641" s="5"/>
      <c r="C641" s="5"/>
      <c r="D641" s="5"/>
      <c r="E641" s="5"/>
      <c r="F641" s="5"/>
      <c r="G641" s="5"/>
      <c r="H641" s="5"/>
      <c r="I641" s="5"/>
      <c r="J641" s="5"/>
      <c r="K641" s="5"/>
      <c r="L641" s="5"/>
      <c r="M641" s="5"/>
      <c r="N641" s="5"/>
      <c r="O641" s="5"/>
      <c r="P641" s="5"/>
      <c r="Q641" s="5"/>
      <c r="R641" s="5"/>
      <c r="S641" s="5"/>
    </row>
    <row r="642" spans="1:19" ht="15.75" customHeight="1">
      <c r="A642" s="5"/>
      <c r="B642" s="5"/>
      <c r="C642" s="5"/>
      <c r="D642" s="5"/>
      <c r="E642" s="5"/>
      <c r="F642" s="5"/>
      <c r="G642" s="5"/>
      <c r="H642" s="5"/>
      <c r="I642" s="5"/>
      <c r="J642" s="5"/>
      <c r="K642" s="5"/>
      <c r="L642" s="5"/>
      <c r="M642" s="5"/>
      <c r="N642" s="5"/>
      <c r="O642" s="5"/>
      <c r="P642" s="5"/>
      <c r="Q642" s="5"/>
      <c r="R642" s="5"/>
      <c r="S642" s="5"/>
    </row>
    <row r="643" spans="1:19" ht="15.75" customHeight="1">
      <c r="A643" s="5"/>
      <c r="B643" s="5"/>
      <c r="C643" s="5"/>
      <c r="D643" s="5"/>
      <c r="E643" s="5"/>
      <c r="F643" s="5"/>
      <c r="G643" s="5"/>
      <c r="H643" s="5"/>
      <c r="I643" s="5"/>
      <c r="J643" s="5"/>
      <c r="K643" s="5"/>
      <c r="L643" s="5"/>
      <c r="M643" s="5"/>
      <c r="N643" s="5"/>
      <c r="O643" s="5"/>
      <c r="P643" s="5"/>
      <c r="Q643" s="5"/>
      <c r="R643" s="5"/>
      <c r="S643" s="5"/>
    </row>
    <row r="644" spans="1:19" ht="15.75" customHeight="1">
      <c r="A644" s="5"/>
      <c r="B644" s="5"/>
      <c r="C644" s="5"/>
      <c r="D644" s="5"/>
      <c r="E644" s="5"/>
      <c r="F644" s="5"/>
      <c r="G644" s="5"/>
      <c r="H644" s="5"/>
      <c r="I644" s="5"/>
      <c r="J644" s="5"/>
      <c r="K644" s="5"/>
      <c r="L644" s="5"/>
      <c r="M644" s="5"/>
      <c r="N644" s="5"/>
      <c r="O644" s="5"/>
      <c r="P644" s="5"/>
      <c r="Q644" s="5"/>
      <c r="R644" s="5"/>
      <c r="S644" s="5"/>
    </row>
    <row r="645" spans="1:19" ht="15.75" customHeight="1">
      <c r="A645" s="5"/>
      <c r="B645" s="5"/>
      <c r="C645" s="5"/>
      <c r="D645" s="5"/>
      <c r="E645" s="5"/>
      <c r="F645" s="5"/>
      <c r="G645" s="5"/>
      <c r="H645" s="5"/>
      <c r="I645" s="5"/>
      <c r="J645" s="5"/>
      <c r="K645" s="5"/>
      <c r="L645" s="5"/>
      <c r="M645" s="5"/>
      <c r="N645" s="5"/>
      <c r="O645" s="5"/>
      <c r="P645" s="5"/>
      <c r="Q645" s="5"/>
      <c r="R645" s="5"/>
      <c r="S645" s="5"/>
    </row>
    <row r="646" spans="1:19" ht="15.75" customHeight="1">
      <c r="A646" s="5"/>
      <c r="B646" s="5"/>
      <c r="C646" s="5"/>
      <c r="D646" s="5"/>
      <c r="E646" s="5"/>
      <c r="F646" s="5"/>
      <c r="G646" s="5"/>
      <c r="H646" s="5"/>
      <c r="I646" s="5"/>
      <c r="J646" s="5"/>
      <c r="K646" s="5"/>
      <c r="L646" s="5"/>
      <c r="M646" s="5"/>
      <c r="N646" s="5"/>
      <c r="O646" s="5"/>
      <c r="P646" s="5"/>
      <c r="Q646" s="5"/>
      <c r="R646" s="5"/>
      <c r="S646" s="5"/>
    </row>
    <row r="647" spans="1:19" ht="15.75" customHeight="1">
      <c r="A647" s="5"/>
      <c r="B647" s="5"/>
      <c r="C647" s="5"/>
      <c r="D647" s="5"/>
      <c r="E647" s="5"/>
      <c r="F647" s="5"/>
      <c r="G647" s="5"/>
      <c r="H647" s="5"/>
      <c r="I647" s="5"/>
      <c r="J647" s="5"/>
      <c r="K647" s="5"/>
      <c r="L647" s="5"/>
      <c r="M647" s="5"/>
      <c r="N647" s="5"/>
      <c r="O647" s="5"/>
      <c r="P647" s="5"/>
      <c r="Q647" s="5"/>
      <c r="R647" s="5"/>
      <c r="S647" s="5"/>
    </row>
    <row r="648" spans="1:19" ht="15.75" customHeight="1">
      <c r="A648" s="5"/>
      <c r="B648" s="5"/>
      <c r="C648" s="5"/>
      <c r="D648" s="5"/>
      <c r="E648" s="5"/>
      <c r="F648" s="5"/>
      <c r="G648" s="5"/>
      <c r="H648" s="5"/>
      <c r="I648" s="5"/>
      <c r="J648" s="5"/>
      <c r="K648" s="5"/>
      <c r="L648" s="5"/>
      <c r="M648" s="5"/>
      <c r="N648" s="5"/>
      <c r="O648" s="5"/>
      <c r="P648" s="5"/>
      <c r="Q648" s="5"/>
      <c r="R648" s="5"/>
      <c r="S648" s="5"/>
    </row>
    <row r="649" spans="1:19" ht="15.75" customHeight="1">
      <c r="A649" s="5"/>
      <c r="B649" s="5"/>
      <c r="C649" s="5"/>
      <c r="D649" s="5"/>
      <c r="E649" s="5"/>
      <c r="F649" s="5"/>
      <c r="G649" s="5"/>
      <c r="H649" s="5"/>
      <c r="I649" s="5"/>
      <c r="J649" s="5"/>
      <c r="K649" s="5"/>
      <c r="L649" s="5"/>
      <c r="M649" s="5"/>
      <c r="N649" s="5"/>
      <c r="O649" s="5"/>
      <c r="P649" s="5"/>
      <c r="Q649" s="5"/>
      <c r="R649" s="5"/>
      <c r="S649" s="5"/>
    </row>
    <row r="650" spans="1:19" ht="15.75" customHeight="1">
      <c r="A650" s="5"/>
      <c r="B650" s="5"/>
      <c r="C650" s="5"/>
      <c r="D650" s="5"/>
      <c r="E650" s="5"/>
      <c r="F650" s="5"/>
      <c r="G650" s="5"/>
      <c r="H650" s="5"/>
      <c r="I650" s="5"/>
      <c r="J650" s="5"/>
      <c r="K650" s="5"/>
      <c r="L650" s="5"/>
      <c r="M650" s="5"/>
      <c r="N650" s="5"/>
      <c r="O650" s="5"/>
      <c r="P650" s="5"/>
      <c r="Q650" s="5"/>
      <c r="R650" s="5"/>
      <c r="S650" s="5"/>
    </row>
    <row r="651" spans="1:19" ht="15.75" customHeight="1">
      <c r="A651" s="5"/>
      <c r="B651" s="5"/>
      <c r="C651" s="5"/>
      <c r="D651" s="5"/>
      <c r="E651" s="5"/>
      <c r="F651" s="5"/>
      <c r="G651" s="5"/>
      <c r="H651" s="5"/>
      <c r="I651" s="5"/>
      <c r="J651" s="5"/>
      <c r="K651" s="5"/>
      <c r="L651" s="5"/>
      <c r="M651" s="5"/>
      <c r="N651" s="5"/>
      <c r="O651" s="5"/>
      <c r="P651" s="5"/>
      <c r="Q651" s="5"/>
      <c r="R651" s="5"/>
      <c r="S651" s="5"/>
    </row>
    <row r="652" spans="1:19" ht="15.75" customHeight="1">
      <c r="A652" s="5"/>
      <c r="B652" s="5"/>
      <c r="C652" s="5"/>
      <c r="D652" s="5"/>
      <c r="E652" s="5"/>
      <c r="F652" s="5"/>
      <c r="G652" s="5"/>
      <c r="H652" s="5"/>
      <c r="I652" s="5"/>
      <c r="J652" s="5"/>
      <c r="K652" s="5"/>
      <c r="L652" s="5"/>
      <c r="M652" s="5"/>
      <c r="N652" s="5"/>
      <c r="O652" s="5"/>
      <c r="P652" s="5"/>
      <c r="Q652" s="5"/>
      <c r="R652" s="5"/>
      <c r="S652" s="5"/>
    </row>
    <row r="653" spans="1:19" ht="15.75" customHeight="1">
      <c r="A653" s="5"/>
      <c r="B653" s="5"/>
      <c r="C653" s="5"/>
      <c r="D653" s="5"/>
      <c r="E653" s="5"/>
      <c r="F653" s="5"/>
      <c r="G653" s="5"/>
      <c r="H653" s="5"/>
      <c r="I653" s="5"/>
      <c r="J653" s="5"/>
      <c r="K653" s="5"/>
      <c r="L653" s="5"/>
      <c r="M653" s="5"/>
      <c r="N653" s="5"/>
      <c r="O653" s="5"/>
      <c r="P653" s="5"/>
      <c r="Q653" s="5"/>
      <c r="R653" s="5"/>
      <c r="S653" s="5"/>
    </row>
    <row r="654" spans="1:19" ht="15.75" customHeight="1">
      <c r="A654" s="5"/>
      <c r="B654" s="5"/>
      <c r="C654" s="5"/>
      <c r="D654" s="5"/>
      <c r="E654" s="5"/>
      <c r="F654" s="5"/>
      <c r="G654" s="5"/>
      <c r="H654" s="5"/>
      <c r="I654" s="5"/>
      <c r="J654" s="5"/>
      <c r="K654" s="5"/>
      <c r="L654" s="5"/>
      <c r="M654" s="5"/>
      <c r="N654" s="5"/>
      <c r="O654" s="5"/>
      <c r="P654" s="5"/>
      <c r="Q654" s="5"/>
      <c r="R654" s="5"/>
      <c r="S654" s="5"/>
    </row>
    <row r="655" spans="1:19" ht="15.75" customHeight="1">
      <c r="A655" s="5"/>
      <c r="B655" s="5"/>
      <c r="C655" s="5"/>
      <c r="D655" s="5"/>
      <c r="E655" s="5"/>
      <c r="F655" s="5"/>
      <c r="G655" s="5"/>
      <c r="H655" s="5"/>
      <c r="I655" s="5"/>
      <c r="J655" s="5"/>
      <c r="K655" s="5"/>
      <c r="L655" s="5"/>
      <c r="M655" s="5"/>
      <c r="N655" s="5"/>
      <c r="O655" s="5"/>
      <c r="P655" s="5"/>
      <c r="Q655" s="5"/>
      <c r="R655" s="5"/>
      <c r="S655" s="5"/>
    </row>
    <row r="656" spans="1:19" ht="15.75" customHeight="1">
      <c r="A656" s="5"/>
      <c r="B656" s="5"/>
      <c r="C656" s="5"/>
      <c r="D656" s="5"/>
      <c r="E656" s="5"/>
      <c r="F656" s="5"/>
      <c r="G656" s="5"/>
      <c r="H656" s="5"/>
      <c r="I656" s="5"/>
      <c r="J656" s="5"/>
      <c r="K656" s="5"/>
      <c r="L656" s="5"/>
      <c r="M656" s="5"/>
      <c r="N656" s="5"/>
      <c r="O656" s="5"/>
      <c r="P656" s="5"/>
      <c r="Q656" s="5"/>
      <c r="R656" s="5"/>
      <c r="S656" s="5"/>
    </row>
    <row r="657" spans="1:19" ht="15.75" customHeight="1">
      <c r="A657" s="5"/>
      <c r="B657" s="5"/>
      <c r="C657" s="5"/>
      <c r="D657" s="5"/>
      <c r="E657" s="5"/>
      <c r="F657" s="5"/>
      <c r="G657" s="5"/>
      <c r="H657" s="5"/>
      <c r="I657" s="5"/>
      <c r="J657" s="5"/>
      <c r="K657" s="5"/>
      <c r="L657" s="5"/>
      <c r="M657" s="5"/>
      <c r="N657" s="5"/>
      <c r="O657" s="5"/>
      <c r="P657" s="5"/>
      <c r="Q657" s="5"/>
      <c r="R657" s="5"/>
      <c r="S657" s="5"/>
    </row>
    <row r="658" spans="1:19" ht="15.75" customHeight="1">
      <c r="A658" s="5"/>
      <c r="B658" s="5"/>
      <c r="C658" s="5"/>
      <c r="D658" s="5"/>
      <c r="E658" s="5"/>
      <c r="F658" s="5"/>
      <c r="G658" s="5"/>
      <c r="H658" s="5"/>
      <c r="I658" s="5"/>
      <c r="J658" s="5"/>
      <c r="K658" s="5"/>
      <c r="L658" s="5"/>
      <c r="M658" s="5"/>
      <c r="N658" s="5"/>
      <c r="O658" s="5"/>
      <c r="P658" s="5"/>
      <c r="Q658" s="5"/>
      <c r="R658" s="5"/>
      <c r="S658" s="5"/>
    </row>
    <row r="659" spans="1:19" ht="15.75" customHeight="1">
      <c r="A659" s="5"/>
      <c r="B659" s="5"/>
      <c r="C659" s="5"/>
      <c r="D659" s="5"/>
      <c r="E659" s="5"/>
      <c r="F659" s="5"/>
      <c r="G659" s="5"/>
      <c r="H659" s="5"/>
      <c r="I659" s="5"/>
      <c r="J659" s="5"/>
      <c r="K659" s="5"/>
      <c r="L659" s="5"/>
      <c r="M659" s="5"/>
      <c r="N659" s="5"/>
      <c r="O659" s="5"/>
      <c r="P659" s="5"/>
      <c r="Q659" s="5"/>
      <c r="R659" s="5"/>
      <c r="S659" s="5"/>
    </row>
    <row r="660" spans="1:19" ht="15.75" customHeight="1">
      <c r="A660" s="5"/>
      <c r="B660" s="5"/>
      <c r="C660" s="5"/>
      <c r="D660" s="5"/>
      <c r="E660" s="5"/>
      <c r="F660" s="5"/>
      <c r="G660" s="5"/>
      <c r="H660" s="5"/>
      <c r="I660" s="5"/>
      <c r="J660" s="5"/>
      <c r="K660" s="5"/>
      <c r="L660" s="5"/>
      <c r="M660" s="5"/>
      <c r="N660" s="5"/>
      <c r="O660" s="5"/>
      <c r="P660" s="5"/>
      <c r="Q660" s="5"/>
      <c r="R660" s="5"/>
      <c r="S660" s="5"/>
    </row>
    <row r="661" spans="1:19" ht="15.75" customHeight="1">
      <c r="A661" s="5"/>
      <c r="B661" s="5"/>
      <c r="C661" s="5"/>
      <c r="D661" s="5"/>
      <c r="E661" s="5"/>
      <c r="F661" s="5"/>
      <c r="G661" s="5"/>
      <c r="H661" s="5"/>
      <c r="I661" s="5"/>
      <c r="J661" s="5"/>
      <c r="K661" s="5"/>
      <c r="L661" s="5"/>
      <c r="M661" s="5"/>
      <c r="N661" s="5"/>
      <c r="O661" s="5"/>
      <c r="P661" s="5"/>
      <c r="Q661" s="5"/>
      <c r="R661" s="5"/>
      <c r="S661" s="5"/>
    </row>
    <row r="662" spans="1:19" ht="15.75" customHeight="1">
      <c r="A662" s="5"/>
      <c r="B662" s="5"/>
      <c r="C662" s="5"/>
      <c r="D662" s="5"/>
      <c r="E662" s="5"/>
      <c r="F662" s="5"/>
      <c r="G662" s="5"/>
      <c r="H662" s="5"/>
      <c r="I662" s="5"/>
      <c r="J662" s="5"/>
      <c r="K662" s="5"/>
      <c r="L662" s="5"/>
      <c r="M662" s="5"/>
      <c r="N662" s="5"/>
      <c r="O662" s="5"/>
      <c r="P662" s="5"/>
      <c r="Q662" s="5"/>
      <c r="R662" s="5"/>
      <c r="S662" s="5"/>
    </row>
    <row r="663" spans="1:19" ht="15.75" customHeight="1">
      <c r="A663" s="5"/>
      <c r="B663" s="5"/>
      <c r="C663" s="5"/>
      <c r="D663" s="5"/>
      <c r="E663" s="5"/>
      <c r="F663" s="5"/>
      <c r="G663" s="5"/>
      <c r="H663" s="5"/>
      <c r="I663" s="5"/>
      <c r="J663" s="5"/>
      <c r="K663" s="5"/>
      <c r="L663" s="5"/>
      <c r="M663" s="5"/>
      <c r="N663" s="5"/>
      <c r="O663" s="5"/>
      <c r="P663" s="5"/>
      <c r="Q663" s="5"/>
      <c r="R663" s="5"/>
      <c r="S663" s="5"/>
    </row>
    <row r="664" spans="1:19" ht="15.75" customHeight="1">
      <c r="A664" s="5"/>
      <c r="B664" s="5"/>
      <c r="C664" s="5"/>
      <c r="D664" s="5"/>
      <c r="E664" s="5"/>
      <c r="F664" s="5"/>
      <c r="G664" s="5"/>
      <c r="H664" s="5"/>
      <c r="I664" s="5"/>
      <c r="J664" s="5"/>
      <c r="K664" s="5"/>
      <c r="L664" s="5"/>
      <c r="M664" s="5"/>
      <c r="N664" s="5"/>
      <c r="O664" s="5"/>
      <c r="P664" s="5"/>
      <c r="Q664" s="5"/>
      <c r="R664" s="5"/>
      <c r="S664" s="5"/>
    </row>
    <row r="665" spans="1:19" ht="15.75" customHeight="1">
      <c r="A665" s="5"/>
      <c r="B665" s="5"/>
      <c r="C665" s="5"/>
      <c r="D665" s="5"/>
      <c r="E665" s="5"/>
      <c r="F665" s="5"/>
      <c r="G665" s="5"/>
      <c r="H665" s="5"/>
      <c r="I665" s="5"/>
      <c r="J665" s="5"/>
      <c r="K665" s="5"/>
      <c r="L665" s="5"/>
      <c r="M665" s="5"/>
      <c r="N665" s="5"/>
      <c r="O665" s="5"/>
      <c r="P665" s="5"/>
      <c r="Q665" s="5"/>
      <c r="R665" s="5"/>
      <c r="S665" s="5"/>
    </row>
    <row r="666" spans="1:19" ht="15.75" customHeight="1">
      <c r="A666" s="5"/>
      <c r="B666" s="5"/>
      <c r="C666" s="5"/>
      <c r="D666" s="5"/>
      <c r="E666" s="5"/>
      <c r="F666" s="5"/>
      <c r="G666" s="5"/>
      <c r="H666" s="5"/>
      <c r="I666" s="5"/>
      <c r="J666" s="5"/>
      <c r="K666" s="5"/>
      <c r="L666" s="5"/>
      <c r="M666" s="5"/>
      <c r="N666" s="5"/>
      <c r="O666" s="5"/>
      <c r="P666" s="5"/>
      <c r="Q666" s="5"/>
      <c r="R666" s="5"/>
      <c r="S666" s="5"/>
    </row>
    <row r="667" spans="1:19" ht="15.75" customHeight="1">
      <c r="A667" s="5"/>
      <c r="B667" s="5"/>
      <c r="C667" s="5"/>
      <c r="D667" s="5"/>
      <c r="E667" s="5"/>
      <c r="F667" s="5"/>
      <c r="G667" s="5"/>
      <c r="H667" s="5"/>
      <c r="I667" s="5"/>
      <c r="J667" s="5"/>
      <c r="K667" s="5"/>
      <c r="L667" s="5"/>
      <c r="M667" s="5"/>
      <c r="N667" s="5"/>
      <c r="O667" s="5"/>
      <c r="P667" s="5"/>
      <c r="Q667" s="5"/>
      <c r="R667" s="5"/>
      <c r="S667" s="5"/>
    </row>
    <row r="668" spans="1:19" ht="15.75" customHeight="1">
      <c r="A668" s="5"/>
      <c r="B668" s="5"/>
      <c r="C668" s="5"/>
      <c r="D668" s="5"/>
      <c r="E668" s="5"/>
      <c r="F668" s="5"/>
      <c r="G668" s="5"/>
      <c r="H668" s="5"/>
      <c r="I668" s="5"/>
      <c r="J668" s="5"/>
      <c r="K668" s="5"/>
      <c r="L668" s="5"/>
      <c r="M668" s="5"/>
      <c r="N668" s="5"/>
      <c r="O668" s="5"/>
      <c r="P668" s="5"/>
      <c r="Q668" s="5"/>
      <c r="R668" s="5"/>
      <c r="S668" s="5"/>
    </row>
    <row r="669" spans="1:19" ht="15.75" customHeight="1">
      <c r="A669" s="5"/>
      <c r="B669" s="5"/>
      <c r="C669" s="5"/>
      <c r="D669" s="5"/>
      <c r="E669" s="5"/>
      <c r="F669" s="5"/>
      <c r="G669" s="5"/>
      <c r="H669" s="5"/>
      <c r="I669" s="5"/>
      <c r="J669" s="5"/>
      <c r="K669" s="5"/>
      <c r="L669" s="5"/>
      <c r="M669" s="5"/>
      <c r="N669" s="5"/>
      <c r="O669" s="5"/>
      <c r="P669" s="5"/>
      <c r="Q669" s="5"/>
      <c r="R669" s="5"/>
      <c r="S669" s="5"/>
    </row>
    <row r="670" spans="1:19" ht="15.75" customHeight="1">
      <c r="A670" s="5"/>
      <c r="B670" s="5"/>
      <c r="C670" s="5"/>
      <c r="D670" s="5"/>
      <c r="E670" s="5"/>
      <c r="F670" s="5"/>
      <c r="G670" s="5"/>
      <c r="H670" s="5"/>
      <c r="I670" s="5"/>
      <c r="J670" s="5"/>
      <c r="K670" s="5"/>
      <c r="L670" s="5"/>
      <c r="M670" s="5"/>
      <c r="N670" s="5"/>
      <c r="O670" s="5"/>
      <c r="P670" s="5"/>
      <c r="Q670" s="5"/>
      <c r="R670" s="5"/>
      <c r="S670" s="5"/>
    </row>
    <row r="671" spans="1:19" ht="15.75" customHeight="1">
      <c r="A671" s="5"/>
      <c r="B671" s="5"/>
      <c r="C671" s="5"/>
      <c r="D671" s="5"/>
      <c r="E671" s="5"/>
      <c r="F671" s="5"/>
      <c r="G671" s="5"/>
      <c r="H671" s="5"/>
      <c r="I671" s="5"/>
      <c r="J671" s="5"/>
      <c r="K671" s="5"/>
      <c r="L671" s="5"/>
      <c r="M671" s="5"/>
      <c r="N671" s="5"/>
      <c r="O671" s="5"/>
      <c r="P671" s="5"/>
      <c r="Q671" s="5"/>
      <c r="R671" s="5"/>
      <c r="S671" s="5"/>
    </row>
    <row r="672" spans="1:19" ht="15.75" customHeight="1">
      <c r="A672" s="5"/>
      <c r="B672" s="5"/>
      <c r="C672" s="5"/>
      <c r="D672" s="5"/>
      <c r="E672" s="5"/>
      <c r="F672" s="5"/>
      <c r="G672" s="5"/>
      <c r="H672" s="5"/>
      <c r="I672" s="5"/>
      <c r="J672" s="5"/>
      <c r="K672" s="5"/>
      <c r="L672" s="5"/>
      <c r="M672" s="5"/>
      <c r="N672" s="5"/>
      <c r="O672" s="5"/>
      <c r="P672" s="5"/>
      <c r="Q672" s="5"/>
      <c r="R672" s="5"/>
      <c r="S672" s="5"/>
    </row>
    <row r="673" spans="1:19" ht="15.75" customHeight="1">
      <c r="A673" s="5"/>
      <c r="B673" s="5"/>
      <c r="C673" s="5"/>
      <c r="D673" s="5"/>
      <c r="E673" s="5"/>
      <c r="F673" s="5"/>
      <c r="G673" s="5"/>
      <c r="H673" s="5"/>
      <c r="I673" s="5"/>
      <c r="J673" s="5"/>
      <c r="K673" s="5"/>
      <c r="L673" s="5"/>
      <c r="M673" s="5"/>
      <c r="N673" s="5"/>
      <c r="O673" s="5"/>
      <c r="P673" s="5"/>
      <c r="Q673" s="5"/>
      <c r="R673" s="5"/>
      <c r="S673" s="5"/>
    </row>
    <row r="674" spans="1:19" ht="15.75" customHeight="1">
      <c r="A674" s="5"/>
      <c r="B674" s="5"/>
      <c r="C674" s="5"/>
      <c r="D674" s="5"/>
      <c r="E674" s="5"/>
      <c r="F674" s="5"/>
      <c r="G674" s="5"/>
      <c r="H674" s="5"/>
      <c r="I674" s="5"/>
      <c r="J674" s="5"/>
      <c r="K674" s="5"/>
      <c r="L674" s="5"/>
      <c r="M674" s="5"/>
      <c r="N674" s="5"/>
      <c r="O674" s="5"/>
      <c r="P674" s="5"/>
      <c r="Q674" s="5"/>
      <c r="R674" s="5"/>
      <c r="S674" s="5"/>
    </row>
    <row r="675" spans="1:19" ht="15.75" customHeight="1">
      <c r="A675" s="5"/>
      <c r="B675" s="5"/>
      <c r="C675" s="5"/>
      <c r="D675" s="5"/>
      <c r="E675" s="5"/>
      <c r="F675" s="5"/>
      <c r="G675" s="5"/>
      <c r="H675" s="5"/>
      <c r="I675" s="5"/>
      <c r="J675" s="5"/>
      <c r="K675" s="5"/>
      <c r="L675" s="5"/>
      <c r="M675" s="5"/>
      <c r="N675" s="5"/>
      <c r="O675" s="5"/>
      <c r="P675" s="5"/>
      <c r="Q675" s="5"/>
      <c r="R675" s="5"/>
      <c r="S675" s="5"/>
    </row>
    <row r="676" spans="1:19" ht="15.75" customHeight="1">
      <c r="A676" s="5"/>
      <c r="B676" s="5"/>
      <c r="C676" s="5"/>
      <c r="D676" s="5"/>
      <c r="E676" s="5"/>
      <c r="F676" s="5"/>
      <c r="G676" s="5"/>
      <c r="H676" s="5"/>
      <c r="I676" s="5"/>
      <c r="J676" s="5"/>
      <c r="K676" s="5"/>
      <c r="L676" s="5"/>
      <c r="M676" s="5"/>
      <c r="N676" s="5"/>
      <c r="O676" s="5"/>
      <c r="P676" s="5"/>
      <c r="Q676" s="5"/>
      <c r="R676" s="5"/>
      <c r="S676" s="5"/>
    </row>
    <row r="677" spans="1:19" ht="15.75" customHeight="1">
      <c r="A677" s="5"/>
      <c r="B677" s="5"/>
      <c r="C677" s="5"/>
      <c r="D677" s="5"/>
      <c r="E677" s="5"/>
      <c r="F677" s="5"/>
      <c r="G677" s="5"/>
      <c r="H677" s="5"/>
      <c r="I677" s="5"/>
      <c r="J677" s="5"/>
      <c r="K677" s="5"/>
      <c r="L677" s="5"/>
      <c r="M677" s="5"/>
      <c r="N677" s="5"/>
      <c r="O677" s="5"/>
      <c r="P677" s="5"/>
      <c r="Q677" s="5"/>
      <c r="R677" s="5"/>
      <c r="S677" s="5"/>
    </row>
    <row r="678" spans="1:19" ht="15.75" customHeight="1">
      <c r="A678" s="5"/>
      <c r="B678" s="5"/>
      <c r="C678" s="5"/>
      <c r="D678" s="5"/>
      <c r="E678" s="5"/>
      <c r="F678" s="5"/>
      <c r="G678" s="5"/>
      <c r="H678" s="5"/>
      <c r="I678" s="5"/>
      <c r="J678" s="5"/>
      <c r="K678" s="5"/>
      <c r="L678" s="5"/>
      <c r="M678" s="5"/>
      <c r="N678" s="5"/>
      <c r="O678" s="5"/>
      <c r="P678" s="5"/>
      <c r="Q678" s="5"/>
      <c r="R678" s="5"/>
      <c r="S678" s="5"/>
    </row>
    <row r="679" spans="1:19" ht="15.75" customHeight="1">
      <c r="A679" s="5"/>
      <c r="B679" s="5"/>
      <c r="C679" s="5"/>
      <c r="D679" s="5"/>
      <c r="E679" s="5"/>
      <c r="F679" s="5"/>
      <c r="G679" s="5"/>
      <c r="H679" s="5"/>
      <c r="I679" s="5"/>
      <c r="J679" s="5"/>
      <c r="K679" s="5"/>
      <c r="L679" s="5"/>
      <c r="M679" s="5"/>
      <c r="N679" s="5"/>
      <c r="O679" s="5"/>
      <c r="P679" s="5"/>
      <c r="Q679" s="5"/>
      <c r="R679" s="5"/>
      <c r="S679" s="5"/>
    </row>
    <row r="680" spans="1:19" ht="15.75" customHeight="1">
      <c r="A680" s="5"/>
      <c r="B680" s="5"/>
      <c r="C680" s="5"/>
      <c r="D680" s="5"/>
      <c r="E680" s="5"/>
      <c r="F680" s="5"/>
      <c r="G680" s="5"/>
      <c r="H680" s="5"/>
      <c r="I680" s="5"/>
      <c r="J680" s="5"/>
      <c r="K680" s="5"/>
      <c r="L680" s="5"/>
      <c r="M680" s="5"/>
      <c r="N680" s="5"/>
      <c r="O680" s="5"/>
      <c r="P680" s="5"/>
      <c r="Q680" s="5"/>
      <c r="R680" s="5"/>
      <c r="S680" s="5"/>
    </row>
    <row r="681" spans="1:19" ht="15.75" customHeight="1">
      <c r="A681" s="5"/>
      <c r="B681" s="5"/>
      <c r="C681" s="5"/>
      <c r="D681" s="5"/>
      <c r="E681" s="5"/>
      <c r="F681" s="5"/>
      <c r="G681" s="5"/>
      <c r="H681" s="5"/>
      <c r="I681" s="5"/>
      <c r="J681" s="5"/>
      <c r="K681" s="5"/>
      <c r="L681" s="5"/>
      <c r="M681" s="5"/>
      <c r="N681" s="5"/>
      <c r="O681" s="5"/>
      <c r="P681" s="5"/>
      <c r="Q681" s="5"/>
      <c r="R681" s="5"/>
      <c r="S681" s="5"/>
    </row>
    <row r="682" spans="1:19" ht="15.75" customHeight="1">
      <c r="A682" s="5"/>
      <c r="B682" s="5"/>
      <c r="C682" s="5"/>
      <c r="D682" s="5"/>
      <c r="E682" s="5"/>
      <c r="F682" s="5"/>
      <c r="G682" s="5"/>
      <c r="H682" s="5"/>
      <c r="I682" s="5"/>
      <c r="J682" s="5"/>
      <c r="K682" s="5"/>
      <c r="L682" s="5"/>
      <c r="M682" s="5"/>
      <c r="N682" s="5"/>
      <c r="O682" s="5"/>
      <c r="P682" s="5"/>
      <c r="Q682" s="5"/>
      <c r="R682" s="5"/>
      <c r="S682" s="5"/>
    </row>
    <row r="683" spans="1:19" ht="15.75" customHeight="1">
      <c r="A683" s="5"/>
      <c r="B683" s="5"/>
      <c r="C683" s="5"/>
      <c r="D683" s="5"/>
      <c r="E683" s="5"/>
      <c r="F683" s="5"/>
      <c r="G683" s="5"/>
      <c r="H683" s="5"/>
      <c r="I683" s="5"/>
      <c r="J683" s="5"/>
      <c r="K683" s="5"/>
      <c r="L683" s="5"/>
      <c r="M683" s="5"/>
      <c r="N683" s="5"/>
      <c r="O683" s="5"/>
      <c r="P683" s="5"/>
      <c r="Q683" s="5"/>
      <c r="R683" s="5"/>
      <c r="S683" s="5"/>
    </row>
    <row r="684" spans="1:19" ht="15.75" customHeight="1">
      <c r="A684" s="5"/>
      <c r="B684" s="5"/>
      <c r="C684" s="5"/>
      <c r="D684" s="5"/>
      <c r="E684" s="5"/>
      <c r="F684" s="5"/>
      <c r="G684" s="5"/>
      <c r="H684" s="5"/>
      <c r="I684" s="5"/>
      <c r="J684" s="5"/>
      <c r="K684" s="5"/>
      <c r="L684" s="5"/>
      <c r="M684" s="5"/>
      <c r="N684" s="5"/>
      <c r="O684" s="5"/>
      <c r="P684" s="5"/>
      <c r="Q684" s="5"/>
      <c r="R684" s="5"/>
      <c r="S684" s="5"/>
    </row>
    <row r="685" spans="1:19" ht="15.75" customHeight="1">
      <c r="A685" s="5"/>
      <c r="B685" s="5"/>
      <c r="C685" s="5"/>
      <c r="D685" s="5"/>
      <c r="E685" s="5"/>
      <c r="F685" s="5"/>
      <c r="G685" s="5"/>
      <c r="H685" s="5"/>
      <c r="I685" s="5"/>
      <c r="J685" s="5"/>
      <c r="K685" s="5"/>
      <c r="L685" s="5"/>
      <c r="M685" s="5"/>
      <c r="N685" s="5"/>
      <c r="O685" s="5"/>
      <c r="P685" s="5"/>
      <c r="Q685" s="5"/>
      <c r="R685" s="5"/>
      <c r="S685" s="5"/>
    </row>
    <row r="686" spans="1:19" ht="15.75" customHeight="1">
      <c r="A686" s="5"/>
      <c r="B686" s="5"/>
      <c r="C686" s="5"/>
      <c r="D686" s="5"/>
      <c r="E686" s="5"/>
      <c r="F686" s="5"/>
      <c r="G686" s="5"/>
      <c r="H686" s="5"/>
      <c r="I686" s="5"/>
      <c r="J686" s="5"/>
      <c r="K686" s="5"/>
      <c r="L686" s="5"/>
      <c r="M686" s="5"/>
      <c r="N686" s="5"/>
      <c r="O686" s="5"/>
      <c r="P686" s="5"/>
      <c r="Q686" s="5"/>
      <c r="R686" s="5"/>
      <c r="S686" s="5"/>
    </row>
    <row r="687" spans="1:19" ht="15.75" customHeight="1">
      <c r="A687" s="5"/>
      <c r="B687" s="5"/>
      <c r="C687" s="5"/>
      <c r="D687" s="5"/>
      <c r="E687" s="5"/>
      <c r="F687" s="5"/>
      <c r="G687" s="5"/>
      <c r="H687" s="5"/>
      <c r="I687" s="5"/>
      <c r="J687" s="5"/>
      <c r="K687" s="5"/>
      <c r="L687" s="5"/>
      <c r="M687" s="5"/>
      <c r="N687" s="5"/>
      <c r="O687" s="5"/>
      <c r="P687" s="5"/>
      <c r="Q687" s="5"/>
      <c r="R687" s="5"/>
      <c r="S687" s="5"/>
    </row>
    <row r="688" spans="1:19" ht="15.75" customHeight="1">
      <c r="A688" s="5"/>
      <c r="B688" s="5"/>
      <c r="C688" s="5"/>
      <c r="D688" s="5"/>
      <c r="E688" s="5"/>
      <c r="F688" s="5"/>
      <c r="G688" s="5"/>
      <c r="H688" s="5"/>
      <c r="I688" s="5"/>
      <c r="J688" s="5"/>
      <c r="K688" s="5"/>
      <c r="L688" s="5"/>
      <c r="M688" s="5"/>
      <c r="N688" s="5"/>
      <c r="O688" s="5"/>
      <c r="P688" s="5"/>
      <c r="Q688" s="5"/>
      <c r="R688" s="5"/>
      <c r="S688" s="5"/>
    </row>
    <row r="689" spans="1:19" ht="15.75" customHeight="1">
      <c r="A689" s="5"/>
      <c r="B689" s="5"/>
      <c r="C689" s="5"/>
      <c r="D689" s="5"/>
      <c r="E689" s="5"/>
      <c r="F689" s="5"/>
      <c r="G689" s="5"/>
      <c r="H689" s="5"/>
      <c r="I689" s="5"/>
      <c r="J689" s="5"/>
      <c r="K689" s="5"/>
      <c r="L689" s="5"/>
      <c r="M689" s="5"/>
      <c r="N689" s="5"/>
      <c r="O689" s="5"/>
      <c r="P689" s="5"/>
      <c r="Q689" s="5"/>
      <c r="R689" s="5"/>
      <c r="S689" s="5"/>
    </row>
    <row r="690" spans="1:19" ht="15.75" customHeight="1">
      <c r="A690" s="5"/>
      <c r="B690" s="5"/>
      <c r="C690" s="5"/>
      <c r="D690" s="5"/>
      <c r="E690" s="5"/>
      <c r="F690" s="5"/>
      <c r="G690" s="5"/>
      <c r="H690" s="5"/>
      <c r="I690" s="5"/>
      <c r="J690" s="5"/>
      <c r="K690" s="5"/>
      <c r="L690" s="5"/>
      <c r="M690" s="5"/>
      <c r="N690" s="5"/>
      <c r="O690" s="5"/>
      <c r="P690" s="5"/>
      <c r="Q690" s="5"/>
      <c r="R690" s="5"/>
      <c r="S690" s="5"/>
    </row>
    <row r="691" spans="1:19" ht="15.75" customHeight="1">
      <c r="A691" s="5"/>
      <c r="B691" s="5"/>
      <c r="C691" s="5"/>
      <c r="D691" s="5"/>
      <c r="E691" s="5"/>
      <c r="F691" s="5"/>
      <c r="G691" s="5"/>
      <c r="H691" s="5"/>
      <c r="I691" s="5"/>
      <c r="J691" s="5"/>
      <c r="K691" s="5"/>
      <c r="L691" s="5"/>
      <c r="M691" s="5"/>
      <c r="N691" s="5"/>
      <c r="O691" s="5"/>
      <c r="P691" s="5"/>
      <c r="Q691" s="5"/>
      <c r="R691" s="5"/>
      <c r="S691" s="5"/>
    </row>
    <row r="692" spans="1:19" ht="15.75" customHeight="1">
      <c r="A692" s="5"/>
      <c r="B692" s="5"/>
      <c r="C692" s="5"/>
      <c r="D692" s="5"/>
      <c r="E692" s="5"/>
      <c r="F692" s="5"/>
      <c r="G692" s="5"/>
      <c r="H692" s="5"/>
      <c r="I692" s="5"/>
      <c r="J692" s="5"/>
      <c r="K692" s="5"/>
      <c r="L692" s="5"/>
      <c r="M692" s="5"/>
      <c r="N692" s="5"/>
      <c r="O692" s="5"/>
      <c r="P692" s="5"/>
      <c r="Q692" s="5"/>
      <c r="R692" s="5"/>
      <c r="S692" s="5"/>
    </row>
    <row r="693" spans="1:19" ht="15.75" customHeight="1">
      <c r="A693" s="5"/>
      <c r="B693" s="5"/>
      <c r="C693" s="5"/>
      <c r="D693" s="5"/>
      <c r="E693" s="5"/>
      <c r="F693" s="5"/>
      <c r="G693" s="5"/>
      <c r="H693" s="5"/>
      <c r="I693" s="5"/>
      <c r="J693" s="5"/>
      <c r="K693" s="5"/>
      <c r="L693" s="5"/>
      <c r="M693" s="5"/>
      <c r="N693" s="5"/>
      <c r="O693" s="5"/>
      <c r="P693" s="5"/>
      <c r="Q693" s="5"/>
      <c r="R693" s="5"/>
      <c r="S693" s="5"/>
    </row>
    <row r="694" spans="1:19" ht="15.75" customHeight="1">
      <c r="A694" s="5"/>
      <c r="B694" s="5"/>
      <c r="C694" s="5"/>
      <c r="D694" s="5"/>
      <c r="E694" s="5"/>
      <c r="F694" s="5"/>
      <c r="G694" s="5"/>
      <c r="H694" s="5"/>
      <c r="I694" s="5"/>
      <c r="J694" s="5"/>
      <c r="K694" s="5"/>
      <c r="L694" s="5"/>
      <c r="M694" s="5"/>
      <c r="N694" s="5"/>
      <c r="O694" s="5"/>
      <c r="P694" s="5"/>
      <c r="Q694" s="5"/>
      <c r="R694" s="5"/>
      <c r="S694" s="5"/>
    </row>
    <row r="695" spans="1:19" ht="15.75" customHeight="1">
      <c r="A695" s="5"/>
      <c r="B695" s="5"/>
      <c r="C695" s="5"/>
      <c r="D695" s="5"/>
      <c r="E695" s="5"/>
      <c r="F695" s="5"/>
      <c r="G695" s="5"/>
      <c r="H695" s="5"/>
      <c r="I695" s="5"/>
      <c r="J695" s="5"/>
      <c r="K695" s="5"/>
      <c r="L695" s="5"/>
      <c r="M695" s="5"/>
      <c r="N695" s="5"/>
      <c r="O695" s="5"/>
      <c r="P695" s="5"/>
      <c r="Q695" s="5"/>
      <c r="R695" s="5"/>
      <c r="S695" s="5"/>
    </row>
    <row r="696" spans="1:19" ht="15.75" customHeight="1">
      <c r="A696" s="5"/>
      <c r="B696" s="5"/>
      <c r="C696" s="5"/>
      <c r="D696" s="5"/>
      <c r="E696" s="5"/>
      <c r="F696" s="5"/>
      <c r="G696" s="5"/>
      <c r="H696" s="5"/>
      <c r="I696" s="5"/>
      <c r="J696" s="5"/>
      <c r="K696" s="5"/>
      <c r="L696" s="5"/>
      <c r="M696" s="5"/>
      <c r="N696" s="5"/>
      <c r="O696" s="5"/>
      <c r="P696" s="5"/>
      <c r="Q696" s="5"/>
      <c r="R696" s="5"/>
      <c r="S696" s="5"/>
    </row>
    <row r="697" spans="1:19" ht="15.75" customHeight="1">
      <c r="A697" s="5"/>
      <c r="B697" s="5"/>
      <c r="C697" s="5"/>
      <c r="D697" s="5"/>
      <c r="E697" s="5"/>
      <c r="F697" s="5"/>
      <c r="G697" s="5"/>
      <c r="H697" s="5"/>
      <c r="I697" s="5"/>
      <c r="J697" s="5"/>
      <c r="K697" s="5"/>
      <c r="L697" s="5"/>
      <c r="M697" s="5"/>
      <c r="N697" s="5"/>
      <c r="O697" s="5"/>
      <c r="P697" s="5"/>
      <c r="Q697" s="5"/>
      <c r="R697" s="5"/>
      <c r="S697" s="5"/>
    </row>
    <row r="698" spans="1:19" ht="15.75" customHeight="1">
      <c r="A698" s="5"/>
      <c r="B698" s="5"/>
      <c r="C698" s="5"/>
      <c r="D698" s="5"/>
      <c r="E698" s="5"/>
      <c r="F698" s="5"/>
      <c r="G698" s="5"/>
      <c r="H698" s="5"/>
      <c r="I698" s="5"/>
      <c r="J698" s="5"/>
      <c r="K698" s="5"/>
      <c r="L698" s="5"/>
      <c r="M698" s="5"/>
      <c r="N698" s="5"/>
      <c r="O698" s="5"/>
      <c r="P698" s="5"/>
      <c r="Q698" s="5"/>
      <c r="R698" s="5"/>
      <c r="S698" s="5"/>
    </row>
    <row r="699" spans="1:19" ht="15.75" customHeight="1">
      <c r="A699" s="5"/>
      <c r="B699" s="5"/>
      <c r="C699" s="5"/>
      <c r="D699" s="5"/>
      <c r="E699" s="5"/>
      <c r="F699" s="5"/>
      <c r="G699" s="5"/>
      <c r="H699" s="5"/>
      <c r="I699" s="5"/>
      <c r="J699" s="5"/>
      <c r="K699" s="5"/>
      <c r="L699" s="5"/>
      <c r="M699" s="5"/>
      <c r="N699" s="5"/>
      <c r="O699" s="5"/>
      <c r="P699" s="5"/>
      <c r="Q699" s="5"/>
      <c r="R699" s="5"/>
      <c r="S699" s="5"/>
    </row>
    <row r="700" spans="1:19" ht="15.75" customHeight="1">
      <c r="A700" s="5"/>
      <c r="B700" s="5"/>
      <c r="C700" s="5"/>
      <c r="D700" s="5"/>
      <c r="E700" s="5"/>
      <c r="F700" s="5"/>
      <c r="G700" s="5"/>
      <c r="H700" s="5"/>
      <c r="I700" s="5"/>
      <c r="J700" s="5"/>
      <c r="K700" s="5"/>
      <c r="L700" s="5"/>
      <c r="M700" s="5"/>
      <c r="N700" s="5"/>
      <c r="O700" s="5"/>
      <c r="P700" s="5"/>
      <c r="Q700" s="5"/>
      <c r="R700" s="5"/>
      <c r="S700" s="5"/>
    </row>
    <row r="701" spans="1:19" ht="15.75" customHeight="1">
      <c r="A701" s="5"/>
      <c r="B701" s="5"/>
      <c r="C701" s="5"/>
      <c r="D701" s="5"/>
      <c r="E701" s="5"/>
      <c r="F701" s="5"/>
      <c r="G701" s="5"/>
      <c r="H701" s="5"/>
      <c r="I701" s="5"/>
      <c r="J701" s="5"/>
      <c r="K701" s="5"/>
      <c r="L701" s="5"/>
      <c r="M701" s="5"/>
      <c r="N701" s="5"/>
      <c r="O701" s="5"/>
      <c r="P701" s="5"/>
      <c r="Q701" s="5"/>
      <c r="R701" s="5"/>
      <c r="S701" s="5"/>
    </row>
    <row r="702" spans="1:19" ht="15.75" customHeight="1">
      <c r="A702" s="5"/>
      <c r="B702" s="5"/>
      <c r="C702" s="5"/>
      <c r="D702" s="5"/>
      <c r="E702" s="5"/>
      <c r="F702" s="5"/>
      <c r="G702" s="5"/>
      <c r="H702" s="5"/>
      <c r="I702" s="5"/>
      <c r="J702" s="5"/>
      <c r="K702" s="5"/>
      <c r="L702" s="5"/>
      <c r="M702" s="5"/>
      <c r="N702" s="5"/>
      <c r="O702" s="5"/>
      <c r="P702" s="5"/>
      <c r="Q702" s="5"/>
      <c r="R702" s="5"/>
      <c r="S702" s="5"/>
    </row>
    <row r="703" spans="1:19" ht="15.75" customHeight="1">
      <c r="A703" s="5"/>
      <c r="B703" s="5"/>
      <c r="C703" s="5"/>
      <c r="D703" s="5"/>
      <c r="E703" s="5"/>
      <c r="F703" s="5"/>
      <c r="G703" s="5"/>
      <c r="H703" s="5"/>
      <c r="I703" s="5"/>
      <c r="J703" s="5"/>
      <c r="K703" s="5"/>
      <c r="L703" s="5"/>
      <c r="M703" s="5"/>
      <c r="N703" s="5"/>
      <c r="O703" s="5"/>
      <c r="P703" s="5"/>
      <c r="Q703" s="5"/>
      <c r="R703" s="5"/>
      <c r="S703" s="5"/>
    </row>
    <row r="704" spans="1:19" ht="15.75" customHeight="1">
      <c r="A704" s="5"/>
      <c r="B704" s="5"/>
      <c r="C704" s="5"/>
      <c r="D704" s="5"/>
      <c r="E704" s="5"/>
      <c r="F704" s="5"/>
      <c r="G704" s="5"/>
      <c r="H704" s="5"/>
      <c r="I704" s="5"/>
      <c r="J704" s="5"/>
      <c r="K704" s="5"/>
      <c r="L704" s="5"/>
      <c r="M704" s="5"/>
      <c r="N704" s="5"/>
      <c r="O704" s="5"/>
      <c r="P704" s="5"/>
      <c r="Q704" s="5"/>
      <c r="R704" s="5"/>
      <c r="S704" s="5"/>
    </row>
    <row r="705" spans="1:19" ht="15.75" customHeight="1">
      <c r="A705" s="5"/>
      <c r="B705" s="5"/>
      <c r="C705" s="5"/>
      <c r="D705" s="5"/>
      <c r="E705" s="5"/>
      <c r="F705" s="5"/>
      <c r="G705" s="5"/>
      <c r="H705" s="5"/>
      <c r="I705" s="5"/>
      <c r="J705" s="5"/>
      <c r="K705" s="5"/>
      <c r="L705" s="5"/>
      <c r="M705" s="5"/>
      <c r="N705" s="5"/>
      <c r="O705" s="5"/>
      <c r="P705" s="5"/>
      <c r="Q705" s="5"/>
      <c r="R705" s="5"/>
      <c r="S705" s="5"/>
    </row>
    <row r="706" spans="1:19" ht="15.75" customHeight="1">
      <c r="A706" s="5"/>
      <c r="B706" s="5"/>
      <c r="C706" s="5"/>
      <c r="D706" s="5"/>
      <c r="E706" s="5"/>
      <c r="F706" s="5"/>
      <c r="G706" s="5"/>
      <c r="H706" s="5"/>
      <c r="I706" s="5"/>
      <c r="J706" s="5"/>
      <c r="K706" s="5"/>
      <c r="L706" s="5"/>
      <c r="M706" s="5"/>
      <c r="N706" s="5"/>
      <c r="O706" s="5"/>
      <c r="P706" s="5"/>
      <c r="Q706" s="5"/>
      <c r="R706" s="5"/>
      <c r="S706" s="5"/>
    </row>
    <row r="707" spans="1:19" ht="15.75" customHeight="1">
      <c r="A707" s="5"/>
      <c r="B707" s="5"/>
      <c r="C707" s="5"/>
      <c r="D707" s="5"/>
      <c r="E707" s="5"/>
      <c r="F707" s="5"/>
      <c r="G707" s="5"/>
      <c r="H707" s="5"/>
      <c r="I707" s="5"/>
      <c r="J707" s="5"/>
      <c r="K707" s="5"/>
      <c r="L707" s="5"/>
      <c r="M707" s="5"/>
      <c r="N707" s="5"/>
      <c r="O707" s="5"/>
      <c r="P707" s="5"/>
      <c r="Q707" s="5"/>
      <c r="R707" s="5"/>
      <c r="S707" s="5"/>
    </row>
    <row r="708" spans="1:19" ht="15.75" customHeight="1">
      <c r="A708" s="5"/>
      <c r="B708" s="5"/>
      <c r="C708" s="5"/>
      <c r="D708" s="5"/>
      <c r="E708" s="5"/>
      <c r="F708" s="5"/>
      <c r="G708" s="5"/>
      <c r="H708" s="5"/>
      <c r="I708" s="5"/>
      <c r="J708" s="5"/>
      <c r="K708" s="5"/>
      <c r="L708" s="5"/>
      <c r="M708" s="5"/>
      <c r="N708" s="5"/>
      <c r="O708" s="5"/>
      <c r="P708" s="5"/>
      <c r="Q708" s="5"/>
      <c r="R708" s="5"/>
      <c r="S708" s="5"/>
    </row>
    <row r="709" spans="1:19" ht="15.75" customHeight="1">
      <c r="A709" s="5"/>
      <c r="B709" s="5"/>
      <c r="C709" s="5"/>
      <c r="D709" s="5"/>
      <c r="E709" s="5"/>
      <c r="F709" s="5"/>
      <c r="G709" s="5"/>
      <c r="H709" s="5"/>
      <c r="I709" s="5"/>
      <c r="J709" s="5"/>
      <c r="K709" s="5"/>
      <c r="L709" s="5"/>
      <c r="M709" s="5"/>
      <c r="N709" s="5"/>
      <c r="O709" s="5"/>
      <c r="P709" s="5"/>
      <c r="Q709" s="5"/>
      <c r="R709" s="5"/>
      <c r="S709" s="5"/>
    </row>
    <row r="710" spans="1:19" ht="15.75" customHeight="1">
      <c r="A710" s="5"/>
      <c r="B710" s="5"/>
      <c r="C710" s="5"/>
      <c r="D710" s="5"/>
      <c r="E710" s="5"/>
      <c r="F710" s="5"/>
      <c r="G710" s="5"/>
      <c r="H710" s="5"/>
      <c r="I710" s="5"/>
      <c r="J710" s="5"/>
      <c r="K710" s="5"/>
      <c r="L710" s="5"/>
      <c r="M710" s="5"/>
      <c r="N710" s="5"/>
      <c r="O710" s="5"/>
      <c r="P710" s="5"/>
      <c r="Q710" s="5"/>
      <c r="R710" s="5"/>
      <c r="S710" s="5"/>
    </row>
    <row r="711" spans="1:19" ht="15.75" customHeight="1">
      <c r="A711" s="5"/>
      <c r="B711" s="5"/>
      <c r="C711" s="5"/>
      <c r="D711" s="5"/>
      <c r="E711" s="5"/>
      <c r="F711" s="5"/>
      <c r="G711" s="5"/>
      <c r="H711" s="5"/>
      <c r="I711" s="5"/>
      <c r="J711" s="5"/>
      <c r="K711" s="5"/>
      <c r="L711" s="5"/>
      <c r="M711" s="5"/>
      <c r="N711" s="5"/>
      <c r="O711" s="5"/>
      <c r="P711" s="5"/>
      <c r="Q711" s="5"/>
      <c r="R711" s="5"/>
      <c r="S711" s="5"/>
    </row>
    <row r="712" spans="1:19" ht="15.75" customHeight="1">
      <c r="A712" s="5"/>
      <c r="B712" s="5"/>
      <c r="C712" s="5"/>
      <c r="D712" s="5"/>
      <c r="E712" s="5"/>
      <c r="F712" s="5"/>
      <c r="G712" s="5"/>
      <c r="H712" s="5"/>
      <c r="I712" s="5"/>
      <c r="J712" s="5"/>
      <c r="K712" s="5"/>
      <c r="L712" s="5"/>
      <c r="M712" s="5"/>
      <c r="N712" s="5"/>
      <c r="O712" s="5"/>
      <c r="P712" s="5"/>
      <c r="Q712" s="5"/>
      <c r="R712" s="5"/>
      <c r="S712" s="5"/>
    </row>
    <row r="713" spans="1:19" ht="15.75" customHeight="1">
      <c r="A713" s="5"/>
      <c r="B713" s="5"/>
      <c r="C713" s="5"/>
      <c r="D713" s="5"/>
      <c r="E713" s="5"/>
      <c r="F713" s="5"/>
      <c r="G713" s="5"/>
      <c r="H713" s="5"/>
      <c r="I713" s="5"/>
      <c r="J713" s="5"/>
      <c r="K713" s="5"/>
      <c r="L713" s="5"/>
      <c r="M713" s="5"/>
      <c r="N713" s="5"/>
      <c r="O713" s="5"/>
      <c r="P713" s="5"/>
      <c r="Q713" s="5"/>
      <c r="R713" s="5"/>
      <c r="S713" s="5"/>
    </row>
    <row r="714" spans="1:19" ht="15.75" customHeight="1">
      <c r="A714" s="5"/>
      <c r="B714" s="5"/>
      <c r="C714" s="5"/>
      <c r="D714" s="5"/>
      <c r="E714" s="5"/>
      <c r="F714" s="5"/>
      <c r="G714" s="5"/>
      <c r="H714" s="5"/>
      <c r="I714" s="5"/>
      <c r="J714" s="5"/>
      <c r="K714" s="5"/>
      <c r="L714" s="5"/>
      <c r="M714" s="5"/>
      <c r="N714" s="5"/>
      <c r="O714" s="5"/>
      <c r="P714" s="5"/>
      <c r="Q714" s="5"/>
      <c r="R714" s="5"/>
      <c r="S714" s="5"/>
    </row>
    <row r="715" spans="1:19" ht="15.75" customHeight="1">
      <c r="A715" s="5"/>
      <c r="B715" s="5"/>
      <c r="C715" s="5"/>
      <c r="D715" s="5"/>
      <c r="E715" s="5"/>
      <c r="F715" s="5"/>
      <c r="G715" s="5"/>
      <c r="H715" s="5"/>
      <c r="I715" s="5"/>
      <c r="J715" s="5"/>
      <c r="K715" s="5"/>
      <c r="L715" s="5"/>
      <c r="M715" s="5"/>
      <c r="N715" s="5"/>
      <c r="O715" s="5"/>
      <c r="P715" s="5"/>
      <c r="Q715" s="5"/>
      <c r="R715" s="5"/>
      <c r="S715" s="5"/>
    </row>
    <row r="716" spans="1:19" ht="15.75" customHeight="1">
      <c r="A716" s="5"/>
      <c r="B716" s="5"/>
      <c r="C716" s="5"/>
      <c r="D716" s="5"/>
      <c r="E716" s="5"/>
      <c r="F716" s="5"/>
      <c r="G716" s="5"/>
      <c r="H716" s="5"/>
      <c r="I716" s="5"/>
      <c r="J716" s="5"/>
      <c r="K716" s="5"/>
      <c r="L716" s="5"/>
      <c r="M716" s="5"/>
      <c r="N716" s="5"/>
      <c r="O716" s="5"/>
      <c r="P716" s="5"/>
      <c r="Q716" s="5"/>
      <c r="R716" s="5"/>
      <c r="S716" s="5"/>
    </row>
    <row r="717" spans="1:19" ht="15.75" customHeight="1">
      <c r="A717" s="5"/>
      <c r="B717" s="5"/>
      <c r="C717" s="5"/>
      <c r="D717" s="5"/>
      <c r="E717" s="5"/>
      <c r="F717" s="5"/>
      <c r="G717" s="5"/>
      <c r="H717" s="5"/>
      <c r="I717" s="5"/>
      <c r="J717" s="5"/>
      <c r="K717" s="5"/>
      <c r="L717" s="5"/>
      <c r="M717" s="5"/>
      <c r="N717" s="5"/>
      <c r="O717" s="5"/>
      <c r="P717" s="5"/>
      <c r="Q717" s="5"/>
      <c r="R717" s="5"/>
      <c r="S717" s="5"/>
    </row>
    <row r="718" spans="1:19" ht="15.75" customHeight="1">
      <c r="A718" s="5"/>
      <c r="B718" s="5"/>
      <c r="C718" s="5"/>
      <c r="D718" s="5"/>
      <c r="E718" s="5"/>
      <c r="F718" s="5"/>
      <c r="G718" s="5"/>
      <c r="H718" s="5"/>
      <c r="I718" s="5"/>
      <c r="J718" s="5"/>
      <c r="K718" s="5"/>
      <c r="L718" s="5"/>
      <c r="M718" s="5"/>
      <c r="N718" s="5"/>
      <c r="O718" s="5"/>
      <c r="P718" s="5"/>
      <c r="Q718" s="5"/>
      <c r="R718" s="5"/>
      <c r="S718" s="5"/>
    </row>
    <row r="719" spans="1:19" ht="15.75" customHeight="1">
      <c r="A719" s="5"/>
      <c r="B719" s="5"/>
      <c r="C719" s="5"/>
      <c r="D719" s="5"/>
      <c r="E719" s="5"/>
      <c r="F719" s="5"/>
      <c r="G719" s="5"/>
      <c r="H719" s="5"/>
      <c r="I719" s="5"/>
      <c r="J719" s="5"/>
      <c r="K719" s="5"/>
      <c r="L719" s="5"/>
      <c r="M719" s="5"/>
      <c r="N719" s="5"/>
      <c r="O719" s="5"/>
      <c r="P719" s="5"/>
      <c r="Q719" s="5"/>
      <c r="R719" s="5"/>
      <c r="S719" s="5"/>
    </row>
    <row r="720" spans="1:19" ht="15.75" customHeight="1">
      <c r="A720" s="5"/>
      <c r="B720" s="5"/>
      <c r="C720" s="5"/>
      <c r="D720" s="5"/>
      <c r="E720" s="5"/>
      <c r="F720" s="5"/>
      <c r="G720" s="5"/>
      <c r="H720" s="5"/>
      <c r="I720" s="5"/>
      <c r="J720" s="5"/>
      <c r="K720" s="5"/>
      <c r="L720" s="5"/>
      <c r="M720" s="5"/>
      <c r="N720" s="5"/>
      <c r="O720" s="5"/>
      <c r="P720" s="5"/>
      <c r="Q720" s="5"/>
      <c r="R720" s="5"/>
      <c r="S720" s="5"/>
    </row>
    <row r="721" spans="1:19" ht="15.75" customHeight="1">
      <c r="A721" s="5"/>
      <c r="B721" s="5"/>
      <c r="C721" s="5"/>
      <c r="D721" s="5"/>
      <c r="E721" s="5"/>
      <c r="F721" s="5"/>
      <c r="G721" s="5"/>
      <c r="H721" s="5"/>
      <c r="I721" s="5"/>
      <c r="J721" s="5"/>
      <c r="K721" s="5"/>
      <c r="L721" s="5"/>
      <c r="M721" s="5"/>
      <c r="N721" s="5"/>
      <c r="O721" s="5"/>
      <c r="P721" s="5"/>
      <c r="Q721" s="5"/>
      <c r="R721" s="5"/>
      <c r="S721" s="5"/>
    </row>
    <row r="722" spans="1:19" ht="15.75" customHeight="1">
      <c r="A722" s="5"/>
      <c r="B722" s="5"/>
      <c r="C722" s="5"/>
      <c r="D722" s="5"/>
      <c r="E722" s="5"/>
      <c r="F722" s="5"/>
      <c r="G722" s="5"/>
      <c r="H722" s="5"/>
      <c r="I722" s="5"/>
      <c r="J722" s="5"/>
      <c r="K722" s="5"/>
      <c r="L722" s="5"/>
      <c r="M722" s="5"/>
      <c r="N722" s="5"/>
      <c r="O722" s="5"/>
      <c r="P722" s="5"/>
      <c r="Q722" s="5"/>
      <c r="R722" s="5"/>
      <c r="S722" s="5"/>
    </row>
    <row r="723" spans="1:19" ht="15.75" customHeight="1">
      <c r="A723" s="5"/>
      <c r="B723" s="5"/>
      <c r="C723" s="5"/>
      <c r="D723" s="5"/>
      <c r="E723" s="5"/>
      <c r="F723" s="5"/>
      <c r="G723" s="5"/>
      <c r="H723" s="5"/>
      <c r="I723" s="5"/>
      <c r="J723" s="5"/>
      <c r="K723" s="5"/>
      <c r="L723" s="5"/>
      <c r="M723" s="5"/>
      <c r="N723" s="5"/>
      <c r="O723" s="5"/>
      <c r="P723" s="5"/>
      <c r="Q723" s="5"/>
      <c r="R723" s="5"/>
      <c r="S723" s="5"/>
    </row>
    <row r="724" spans="1:19" ht="15.75" customHeight="1">
      <c r="A724" s="5"/>
      <c r="B724" s="5"/>
      <c r="C724" s="5"/>
      <c r="D724" s="5"/>
      <c r="E724" s="5"/>
      <c r="F724" s="5"/>
      <c r="G724" s="5"/>
      <c r="H724" s="5"/>
      <c r="I724" s="5"/>
      <c r="J724" s="5"/>
      <c r="K724" s="5"/>
      <c r="L724" s="5"/>
      <c r="M724" s="5"/>
      <c r="N724" s="5"/>
      <c r="O724" s="5"/>
      <c r="P724" s="5"/>
      <c r="Q724" s="5"/>
      <c r="R724" s="5"/>
      <c r="S724" s="5"/>
    </row>
    <row r="725" spans="1:19" ht="15.75" customHeight="1">
      <c r="A725" s="5"/>
      <c r="B725" s="5"/>
      <c r="C725" s="5"/>
      <c r="D725" s="5"/>
      <c r="E725" s="5"/>
      <c r="F725" s="5"/>
      <c r="G725" s="5"/>
      <c r="H725" s="5"/>
      <c r="I725" s="5"/>
      <c r="J725" s="5"/>
      <c r="K725" s="5"/>
      <c r="L725" s="5"/>
      <c r="M725" s="5"/>
      <c r="N725" s="5"/>
      <c r="O725" s="5"/>
      <c r="P725" s="5"/>
      <c r="Q725" s="5"/>
      <c r="R725" s="5"/>
      <c r="S725" s="5"/>
    </row>
    <row r="726" spans="1:19" ht="15.75" customHeight="1">
      <c r="A726" s="5"/>
      <c r="B726" s="5"/>
      <c r="C726" s="5"/>
      <c r="D726" s="5"/>
      <c r="E726" s="5"/>
      <c r="F726" s="5"/>
      <c r="G726" s="5"/>
      <c r="H726" s="5"/>
      <c r="I726" s="5"/>
      <c r="J726" s="5"/>
      <c r="K726" s="5"/>
      <c r="L726" s="5"/>
      <c r="M726" s="5"/>
      <c r="N726" s="5"/>
      <c r="O726" s="5"/>
      <c r="P726" s="5"/>
      <c r="Q726" s="5"/>
      <c r="R726" s="5"/>
      <c r="S726" s="5"/>
    </row>
    <row r="727" spans="1:19" ht="15.75" customHeight="1">
      <c r="A727" s="5"/>
      <c r="B727" s="5"/>
      <c r="C727" s="5"/>
      <c r="D727" s="5"/>
      <c r="E727" s="5"/>
      <c r="F727" s="5"/>
      <c r="G727" s="5"/>
      <c r="H727" s="5"/>
      <c r="I727" s="5"/>
      <c r="J727" s="5"/>
      <c r="K727" s="5"/>
      <c r="L727" s="5"/>
      <c r="M727" s="5"/>
      <c r="N727" s="5"/>
      <c r="O727" s="5"/>
      <c r="P727" s="5"/>
      <c r="Q727" s="5"/>
      <c r="R727" s="5"/>
      <c r="S727" s="5"/>
    </row>
    <row r="728" spans="1:19" ht="15.75" customHeight="1">
      <c r="A728" s="5"/>
      <c r="B728" s="5"/>
      <c r="C728" s="5"/>
      <c r="D728" s="5"/>
      <c r="E728" s="5"/>
      <c r="F728" s="5"/>
      <c r="G728" s="5"/>
      <c r="H728" s="5"/>
      <c r="I728" s="5"/>
      <c r="J728" s="5"/>
      <c r="K728" s="5"/>
      <c r="L728" s="5"/>
      <c r="M728" s="5"/>
      <c r="N728" s="5"/>
      <c r="O728" s="5"/>
      <c r="P728" s="5"/>
      <c r="Q728" s="5"/>
      <c r="R728" s="5"/>
      <c r="S728" s="5"/>
    </row>
    <row r="729" spans="1:19" ht="15.75" customHeight="1">
      <c r="A729" s="5"/>
      <c r="B729" s="5"/>
      <c r="C729" s="5"/>
      <c r="D729" s="5"/>
      <c r="E729" s="5"/>
      <c r="F729" s="5"/>
      <c r="G729" s="5"/>
      <c r="H729" s="5"/>
      <c r="I729" s="5"/>
      <c r="J729" s="5"/>
      <c r="K729" s="5"/>
      <c r="L729" s="5"/>
      <c r="M729" s="5"/>
      <c r="N729" s="5"/>
      <c r="O729" s="5"/>
      <c r="P729" s="5"/>
      <c r="Q729" s="5"/>
      <c r="R729" s="5"/>
      <c r="S729" s="5"/>
    </row>
    <row r="730" spans="1:19" ht="15.75" customHeight="1">
      <c r="A730" s="5"/>
      <c r="B730" s="5"/>
      <c r="C730" s="5"/>
      <c r="D730" s="5"/>
      <c r="E730" s="5"/>
      <c r="F730" s="5"/>
      <c r="G730" s="5"/>
      <c r="H730" s="5"/>
      <c r="I730" s="5"/>
      <c r="J730" s="5"/>
      <c r="K730" s="5"/>
      <c r="L730" s="5"/>
      <c r="M730" s="5"/>
      <c r="N730" s="5"/>
      <c r="O730" s="5"/>
      <c r="P730" s="5"/>
      <c r="Q730" s="5"/>
      <c r="R730" s="5"/>
      <c r="S730" s="5"/>
    </row>
    <row r="731" spans="1:19" ht="15.75" customHeight="1">
      <c r="A731" s="5"/>
      <c r="B731" s="5"/>
      <c r="C731" s="5"/>
      <c r="D731" s="5"/>
      <c r="E731" s="5"/>
      <c r="F731" s="5"/>
      <c r="G731" s="5"/>
      <c r="H731" s="5"/>
      <c r="I731" s="5"/>
      <c r="J731" s="5"/>
      <c r="K731" s="5"/>
      <c r="L731" s="5"/>
      <c r="M731" s="5"/>
      <c r="N731" s="5"/>
      <c r="O731" s="5"/>
      <c r="P731" s="5"/>
      <c r="Q731" s="5"/>
      <c r="R731" s="5"/>
      <c r="S731" s="5"/>
    </row>
    <row r="732" spans="1:19" ht="15.75" customHeight="1">
      <c r="A732" s="5"/>
      <c r="B732" s="5"/>
      <c r="C732" s="5"/>
      <c r="D732" s="5"/>
      <c r="E732" s="5"/>
      <c r="F732" s="5"/>
      <c r="G732" s="5"/>
      <c r="H732" s="5"/>
      <c r="I732" s="5"/>
      <c r="J732" s="5"/>
      <c r="K732" s="5"/>
      <c r="L732" s="5"/>
      <c r="M732" s="5"/>
      <c r="N732" s="5"/>
      <c r="O732" s="5"/>
      <c r="P732" s="5"/>
      <c r="Q732" s="5"/>
      <c r="R732" s="5"/>
      <c r="S732" s="5"/>
    </row>
    <row r="733" spans="1:19" ht="15.75" customHeight="1">
      <c r="A733" s="5"/>
      <c r="B733" s="5"/>
      <c r="C733" s="5"/>
      <c r="D733" s="5"/>
      <c r="E733" s="5"/>
      <c r="F733" s="5"/>
      <c r="G733" s="5"/>
      <c r="H733" s="5"/>
      <c r="I733" s="5"/>
      <c r="J733" s="5"/>
      <c r="K733" s="5"/>
      <c r="L733" s="5"/>
      <c r="M733" s="5"/>
      <c r="N733" s="5"/>
      <c r="O733" s="5"/>
      <c r="P733" s="5"/>
      <c r="Q733" s="5"/>
      <c r="R733" s="5"/>
      <c r="S733" s="5"/>
    </row>
    <row r="734" spans="1:19" ht="15.75" customHeight="1">
      <c r="A734" s="5"/>
      <c r="B734" s="5"/>
      <c r="C734" s="5"/>
      <c r="D734" s="5"/>
      <c r="E734" s="5"/>
      <c r="F734" s="5"/>
      <c r="G734" s="5"/>
      <c r="H734" s="5"/>
      <c r="I734" s="5"/>
      <c r="J734" s="5"/>
      <c r="K734" s="5"/>
      <c r="L734" s="5"/>
      <c r="M734" s="5"/>
      <c r="N734" s="5"/>
      <c r="O734" s="5"/>
      <c r="P734" s="5"/>
      <c r="Q734" s="5"/>
      <c r="R734" s="5"/>
      <c r="S734" s="5"/>
    </row>
    <row r="735" spans="1:19" ht="15.75" customHeight="1">
      <c r="A735" s="5"/>
      <c r="B735" s="5"/>
      <c r="C735" s="5"/>
      <c r="D735" s="5"/>
      <c r="E735" s="5"/>
      <c r="F735" s="5"/>
      <c r="G735" s="5"/>
      <c r="H735" s="5"/>
      <c r="I735" s="5"/>
      <c r="J735" s="5"/>
      <c r="K735" s="5"/>
      <c r="L735" s="5"/>
      <c r="M735" s="5"/>
      <c r="N735" s="5"/>
      <c r="O735" s="5"/>
      <c r="P735" s="5"/>
      <c r="Q735" s="5"/>
      <c r="R735" s="5"/>
      <c r="S735" s="5"/>
    </row>
    <row r="736" spans="1:19" ht="15.75" customHeight="1">
      <c r="A736" s="5"/>
      <c r="B736" s="5"/>
      <c r="C736" s="5"/>
      <c r="D736" s="5"/>
      <c r="E736" s="5"/>
      <c r="F736" s="5"/>
      <c r="G736" s="5"/>
      <c r="H736" s="5"/>
      <c r="I736" s="5"/>
      <c r="J736" s="5"/>
      <c r="K736" s="5"/>
      <c r="L736" s="5"/>
      <c r="M736" s="5"/>
      <c r="N736" s="5"/>
      <c r="O736" s="5"/>
      <c r="P736" s="5"/>
      <c r="Q736" s="5"/>
      <c r="R736" s="5"/>
      <c r="S736" s="5"/>
    </row>
    <row r="737" spans="1:19" ht="15.75" customHeight="1">
      <c r="A737" s="5"/>
      <c r="B737" s="5"/>
      <c r="C737" s="5"/>
      <c r="D737" s="5"/>
      <c r="E737" s="5"/>
      <c r="F737" s="5"/>
      <c r="G737" s="5"/>
      <c r="H737" s="5"/>
      <c r="I737" s="5"/>
      <c r="J737" s="5"/>
      <c r="K737" s="5"/>
      <c r="L737" s="5"/>
      <c r="M737" s="5"/>
      <c r="N737" s="5"/>
      <c r="O737" s="5"/>
      <c r="P737" s="5"/>
      <c r="Q737" s="5"/>
      <c r="R737" s="5"/>
      <c r="S737" s="5"/>
    </row>
    <row r="738" spans="1:19" ht="15.75" customHeight="1">
      <c r="A738" s="5"/>
      <c r="B738" s="5"/>
      <c r="C738" s="5"/>
      <c r="D738" s="5"/>
      <c r="E738" s="5"/>
      <c r="F738" s="5"/>
      <c r="G738" s="5"/>
      <c r="H738" s="5"/>
      <c r="I738" s="5"/>
      <c r="J738" s="5"/>
      <c r="K738" s="5"/>
      <c r="L738" s="5"/>
      <c r="M738" s="5"/>
      <c r="N738" s="5"/>
      <c r="O738" s="5"/>
      <c r="P738" s="5"/>
      <c r="Q738" s="5"/>
      <c r="R738" s="5"/>
      <c r="S738" s="5"/>
    </row>
    <row r="739" spans="1:19" ht="15.75" customHeight="1">
      <c r="A739" s="5"/>
      <c r="B739" s="5"/>
      <c r="C739" s="5"/>
      <c r="D739" s="5"/>
      <c r="E739" s="5"/>
      <c r="F739" s="5"/>
      <c r="G739" s="5"/>
      <c r="H739" s="5"/>
      <c r="I739" s="5"/>
      <c r="J739" s="5"/>
      <c r="K739" s="5"/>
      <c r="L739" s="5"/>
      <c r="M739" s="5"/>
      <c r="N739" s="5"/>
      <c r="O739" s="5"/>
      <c r="P739" s="5"/>
      <c r="Q739" s="5"/>
      <c r="R739" s="5"/>
      <c r="S739" s="5"/>
    </row>
    <row r="740" spans="1:19" ht="15.75" customHeight="1">
      <c r="A740" s="5"/>
      <c r="B740" s="5"/>
      <c r="C740" s="5"/>
      <c r="D740" s="5"/>
      <c r="E740" s="5"/>
      <c r="F740" s="5"/>
      <c r="G740" s="5"/>
      <c r="H740" s="5"/>
      <c r="I740" s="5"/>
      <c r="J740" s="5"/>
      <c r="K740" s="5"/>
      <c r="L740" s="5"/>
      <c r="M740" s="5"/>
      <c r="N740" s="5"/>
      <c r="O740" s="5"/>
      <c r="P740" s="5"/>
      <c r="Q740" s="5"/>
      <c r="R740" s="5"/>
      <c r="S740" s="5"/>
    </row>
    <row r="741" spans="1:19" ht="15.75" customHeight="1">
      <c r="A741" s="5"/>
      <c r="B741" s="5"/>
      <c r="C741" s="5"/>
      <c r="D741" s="5"/>
      <c r="E741" s="5"/>
      <c r="F741" s="5"/>
      <c r="G741" s="5"/>
      <c r="H741" s="5"/>
      <c r="I741" s="5"/>
      <c r="J741" s="5"/>
      <c r="K741" s="5"/>
      <c r="L741" s="5"/>
      <c r="M741" s="5"/>
      <c r="N741" s="5"/>
      <c r="O741" s="5"/>
      <c r="P741" s="5"/>
      <c r="Q741" s="5"/>
      <c r="R741" s="5"/>
      <c r="S741" s="5"/>
    </row>
    <row r="742" spans="1:19" ht="15.75" customHeight="1">
      <c r="A742" s="5"/>
      <c r="B742" s="5"/>
      <c r="C742" s="5"/>
      <c r="D742" s="5"/>
      <c r="E742" s="5"/>
      <c r="F742" s="5"/>
      <c r="G742" s="5"/>
      <c r="H742" s="5"/>
      <c r="I742" s="5"/>
      <c r="J742" s="5"/>
      <c r="K742" s="5"/>
      <c r="L742" s="5"/>
      <c r="M742" s="5"/>
      <c r="N742" s="5"/>
      <c r="O742" s="5"/>
      <c r="P742" s="5"/>
      <c r="Q742" s="5"/>
      <c r="R742" s="5"/>
      <c r="S742" s="5"/>
    </row>
    <row r="743" spans="1:19" ht="15.75" customHeight="1">
      <c r="A743" s="5"/>
      <c r="B743" s="5"/>
      <c r="C743" s="5"/>
      <c r="D743" s="5"/>
      <c r="E743" s="5"/>
      <c r="F743" s="5"/>
      <c r="G743" s="5"/>
      <c r="H743" s="5"/>
      <c r="I743" s="5"/>
      <c r="J743" s="5"/>
      <c r="K743" s="5"/>
      <c r="L743" s="5"/>
      <c r="M743" s="5"/>
      <c r="N743" s="5"/>
      <c r="O743" s="5"/>
      <c r="P743" s="5"/>
      <c r="Q743" s="5"/>
      <c r="R743" s="5"/>
      <c r="S743" s="5"/>
    </row>
    <row r="744" spans="1:19" ht="15.75" customHeight="1">
      <c r="A744" s="5"/>
      <c r="B744" s="5"/>
      <c r="C744" s="5"/>
      <c r="D744" s="5"/>
      <c r="E744" s="5"/>
      <c r="F744" s="5"/>
      <c r="G744" s="5"/>
      <c r="H744" s="5"/>
      <c r="I744" s="5"/>
      <c r="J744" s="5"/>
      <c r="K744" s="5"/>
      <c r="L744" s="5"/>
      <c r="M744" s="5"/>
      <c r="N744" s="5"/>
      <c r="O744" s="5"/>
      <c r="P744" s="5"/>
      <c r="Q744" s="5"/>
      <c r="R744" s="5"/>
      <c r="S744" s="5"/>
    </row>
    <row r="745" spans="1:19" ht="15.75" customHeight="1">
      <c r="A745" s="5"/>
      <c r="B745" s="5"/>
      <c r="C745" s="5"/>
      <c r="D745" s="5"/>
      <c r="E745" s="5"/>
      <c r="F745" s="5"/>
      <c r="G745" s="5"/>
      <c r="H745" s="5"/>
      <c r="I745" s="5"/>
      <c r="J745" s="5"/>
      <c r="K745" s="5"/>
      <c r="L745" s="5"/>
      <c r="M745" s="5"/>
      <c r="N745" s="5"/>
      <c r="O745" s="5"/>
      <c r="P745" s="5"/>
      <c r="Q745" s="5"/>
      <c r="R745" s="5"/>
      <c r="S745" s="5"/>
    </row>
    <row r="746" spans="1:19" ht="15.75" customHeight="1">
      <c r="A746" s="5"/>
      <c r="B746" s="5"/>
      <c r="C746" s="5"/>
      <c r="D746" s="5"/>
      <c r="E746" s="5"/>
      <c r="F746" s="5"/>
      <c r="G746" s="5"/>
      <c r="H746" s="5"/>
      <c r="I746" s="5"/>
      <c r="J746" s="5"/>
      <c r="K746" s="5"/>
      <c r="L746" s="5"/>
      <c r="M746" s="5"/>
      <c r="N746" s="5"/>
      <c r="O746" s="5"/>
      <c r="P746" s="5"/>
      <c r="Q746" s="5"/>
      <c r="R746" s="5"/>
      <c r="S746" s="5"/>
    </row>
    <row r="747" spans="1:19" ht="15.75" customHeight="1">
      <c r="A747" s="5"/>
      <c r="B747" s="5"/>
      <c r="C747" s="5"/>
      <c r="D747" s="5"/>
      <c r="E747" s="5"/>
      <c r="F747" s="5"/>
      <c r="G747" s="5"/>
      <c r="H747" s="5"/>
      <c r="I747" s="5"/>
      <c r="J747" s="5"/>
      <c r="K747" s="5"/>
      <c r="L747" s="5"/>
      <c r="M747" s="5"/>
      <c r="N747" s="5"/>
      <c r="O747" s="5"/>
      <c r="P747" s="5"/>
      <c r="Q747" s="5"/>
      <c r="R747" s="5"/>
      <c r="S747" s="5"/>
    </row>
    <row r="748" spans="1:19" ht="15.75" customHeight="1">
      <c r="A748" s="5"/>
      <c r="B748" s="5"/>
      <c r="C748" s="5"/>
      <c r="D748" s="5"/>
      <c r="E748" s="5"/>
      <c r="F748" s="5"/>
      <c r="G748" s="5"/>
      <c r="H748" s="5"/>
      <c r="I748" s="5"/>
      <c r="J748" s="5"/>
      <c r="K748" s="5"/>
      <c r="L748" s="5"/>
      <c r="M748" s="5"/>
      <c r="N748" s="5"/>
      <c r="O748" s="5"/>
      <c r="P748" s="5"/>
      <c r="Q748" s="5"/>
      <c r="R748" s="5"/>
      <c r="S748" s="5"/>
    </row>
    <row r="749" spans="1:19" ht="15.75" customHeight="1">
      <c r="A749" s="5"/>
      <c r="B749" s="5"/>
      <c r="C749" s="5"/>
      <c r="D749" s="5"/>
      <c r="E749" s="5"/>
      <c r="F749" s="5"/>
      <c r="G749" s="5"/>
      <c r="H749" s="5"/>
      <c r="I749" s="5"/>
      <c r="J749" s="5"/>
      <c r="K749" s="5"/>
      <c r="L749" s="5"/>
      <c r="M749" s="5"/>
      <c r="N749" s="5"/>
      <c r="O749" s="5"/>
      <c r="P749" s="5"/>
      <c r="Q749" s="5"/>
      <c r="R749" s="5"/>
      <c r="S749" s="5"/>
    </row>
    <row r="750" spans="1:19" ht="15.75" customHeight="1">
      <c r="A750" s="5"/>
      <c r="B750" s="5"/>
      <c r="C750" s="5"/>
      <c r="D750" s="5"/>
      <c r="E750" s="5"/>
      <c r="F750" s="5"/>
      <c r="G750" s="5"/>
      <c r="H750" s="5"/>
      <c r="I750" s="5"/>
      <c r="J750" s="5"/>
      <c r="K750" s="5"/>
      <c r="L750" s="5"/>
      <c r="M750" s="5"/>
      <c r="N750" s="5"/>
      <c r="O750" s="5"/>
      <c r="P750" s="5"/>
      <c r="Q750" s="5"/>
      <c r="R750" s="5"/>
      <c r="S750" s="5"/>
    </row>
    <row r="751" spans="1:19" ht="15.75" customHeight="1">
      <c r="A751" s="5"/>
      <c r="B751" s="5"/>
      <c r="C751" s="5"/>
      <c r="D751" s="5"/>
      <c r="E751" s="5"/>
      <c r="F751" s="5"/>
      <c r="G751" s="5"/>
      <c r="H751" s="5"/>
      <c r="I751" s="5"/>
      <c r="J751" s="5"/>
      <c r="K751" s="5"/>
      <c r="L751" s="5"/>
      <c r="M751" s="5"/>
      <c r="N751" s="5"/>
      <c r="O751" s="5"/>
      <c r="P751" s="5"/>
      <c r="Q751" s="5"/>
      <c r="R751" s="5"/>
      <c r="S751" s="5"/>
    </row>
    <row r="752" spans="1:19" ht="15.75" customHeight="1">
      <c r="A752" s="5"/>
      <c r="B752" s="5"/>
      <c r="C752" s="5"/>
      <c r="D752" s="5"/>
      <c r="E752" s="5"/>
      <c r="F752" s="5"/>
      <c r="G752" s="5"/>
      <c r="H752" s="5"/>
      <c r="I752" s="5"/>
      <c r="J752" s="5"/>
      <c r="K752" s="5"/>
      <c r="L752" s="5"/>
      <c r="M752" s="5"/>
      <c r="N752" s="5"/>
      <c r="O752" s="5"/>
      <c r="P752" s="5"/>
      <c r="Q752" s="5"/>
      <c r="R752" s="5"/>
      <c r="S752" s="5"/>
    </row>
    <row r="753" spans="1:19" ht="15.75" customHeight="1">
      <c r="A753" s="5"/>
      <c r="B753" s="5"/>
      <c r="C753" s="5"/>
      <c r="D753" s="5"/>
      <c r="E753" s="5"/>
      <c r="F753" s="5"/>
      <c r="G753" s="5"/>
      <c r="H753" s="5"/>
      <c r="I753" s="5"/>
      <c r="J753" s="5"/>
      <c r="K753" s="5"/>
      <c r="L753" s="5"/>
      <c r="M753" s="5"/>
      <c r="N753" s="5"/>
      <c r="O753" s="5"/>
      <c r="P753" s="5"/>
      <c r="Q753" s="5"/>
      <c r="R753" s="5"/>
      <c r="S753" s="5"/>
    </row>
    <row r="754" spans="1:19" ht="15.75" customHeight="1">
      <c r="A754" s="5"/>
      <c r="B754" s="5"/>
      <c r="C754" s="5"/>
      <c r="D754" s="5"/>
      <c r="E754" s="5"/>
      <c r="F754" s="5"/>
      <c r="G754" s="5"/>
      <c r="H754" s="5"/>
      <c r="I754" s="5"/>
      <c r="J754" s="5"/>
      <c r="K754" s="5"/>
      <c r="L754" s="5"/>
      <c r="M754" s="5"/>
      <c r="N754" s="5"/>
      <c r="O754" s="5"/>
      <c r="P754" s="5"/>
      <c r="Q754" s="5"/>
      <c r="R754" s="5"/>
      <c r="S754" s="5"/>
    </row>
    <row r="755" spans="1:19" ht="15.75" customHeight="1">
      <c r="A755" s="5"/>
      <c r="B755" s="5"/>
      <c r="C755" s="5"/>
      <c r="D755" s="5"/>
      <c r="E755" s="5"/>
      <c r="F755" s="5"/>
      <c r="G755" s="5"/>
      <c r="H755" s="5"/>
      <c r="I755" s="5"/>
      <c r="J755" s="5"/>
      <c r="K755" s="5"/>
      <c r="L755" s="5"/>
      <c r="M755" s="5"/>
      <c r="N755" s="5"/>
      <c r="O755" s="5"/>
      <c r="P755" s="5"/>
      <c r="Q755" s="5"/>
      <c r="R755" s="5"/>
      <c r="S755" s="5"/>
    </row>
    <row r="756" spans="1:19" ht="15.75" customHeight="1">
      <c r="A756" s="5"/>
      <c r="B756" s="5"/>
      <c r="C756" s="5"/>
      <c r="D756" s="5"/>
      <c r="E756" s="5"/>
      <c r="F756" s="5"/>
      <c r="G756" s="5"/>
      <c r="H756" s="5"/>
      <c r="I756" s="5"/>
      <c r="J756" s="5"/>
      <c r="K756" s="5"/>
      <c r="L756" s="5"/>
      <c r="M756" s="5"/>
      <c r="N756" s="5"/>
      <c r="O756" s="5"/>
      <c r="P756" s="5"/>
      <c r="Q756" s="5"/>
      <c r="R756" s="5"/>
      <c r="S756" s="5"/>
    </row>
    <row r="757" spans="1:19" ht="15.75" customHeight="1">
      <c r="A757" s="5"/>
      <c r="B757" s="5"/>
      <c r="C757" s="5"/>
      <c r="D757" s="5"/>
      <c r="E757" s="5"/>
      <c r="F757" s="5"/>
      <c r="G757" s="5"/>
      <c r="H757" s="5"/>
      <c r="I757" s="5"/>
      <c r="J757" s="5"/>
      <c r="K757" s="5"/>
      <c r="L757" s="5"/>
      <c r="M757" s="5"/>
      <c r="N757" s="5"/>
      <c r="O757" s="5"/>
      <c r="P757" s="5"/>
      <c r="Q757" s="5"/>
      <c r="R757" s="5"/>
      <c r="S757" s="5"/>
    </row>
    <row r="758" spans="1:19" ht="15.75" customHeight="1">
      <c r="A758" s="5"/>
      <c r="B758" s="5"/>
      <c r="C758" s="5"/>
      <c r="D758" s="5"/>
      <c r="E758" s="5"/>
      <c r="F758" s="5"/>
      <c r="G758" s="5"/>
      <c r="H758" s="5"/>
      <c r="I758" s="5"/>
      <c r="J758" s="5"/>
      <c r="K758" s="5"/>
      <c r="L758" s="5"/>
      <c r="M758" s="5"/>
      <c r="N758" s="5"/>
      <c r="O758" s="5"/>
      <c r="P758" s="5"/>
      <c r="Q758" s="5"/>
      <c r="R758" s="5"/>
      <c r="S758" s="5"/>
    </row>
    <row r="759" spans="1:19" ht="15.75" customHeight="1">
      <c r="A759" s="5"/>
      <c r="B759" s="5"/>
      <c r="C759" s="5"/>
      <c r="D759" s="5"/>
      <c r="E759" s="5"/>
      <c r="F759" s="5"/>
      <c r="G759" s="5"/>
      <c r="H759" s="5"/>
      <c r="I759" s="5"/>
      <c r="J759" s="5"/>
      <c r="K759" s="5"/>
      <c r="L759" s="5"/>
      <c r="M759" s="5"/>
      <c r="N759" s="5"/>
      <c r="O759" s="5"/>
      <c r="P759" s="5"/>
      <c r="Q759" s="5"/>
      <c r="R759" s="5"/>
      <c r="S759" s="5"/>
    </row>
    <row r="760" spans="1:19" ht="15.75" customHeight="1">
      <c r="A760" s="5"/>
      <c r="B760" s="5"/>
      <c r="C760" s="5"/>
      <c r="D760" s="5"/>
      <c r="E760" s="5"/>
      <c r="F760" s="5"/>
      <c r="G760" s="5"/>
      <c r="H760" s="5"/>
      <c r="I760" s="5"/>
      <c r="J760" s="5"/>
      <c r="K760" s="5"/>
      <c r="L760" s="5"/>
      <c r="M760" s="5"/>
      <c r="N760" s="5"/>
      <c r="O760" s="5"/>
      <c r="P760" s="5"/>
      <c r="Q760" s="5"/>
      <c r="R760" s="5"/>
      <c r="S760" s="5"/>
    </row>
    <row r="761" spans="1:19" ht="15.75" customHeight="1">
      <c r="A761" s="5"/>
      <c r="B761" s="5"/>
      <c r="C761" s="5"/>
      <c r="D761" s="5"/>
      <c r="E761" s="5"/>
      <c r="F761" s="5"/>
      <c r="G761" s="5"/>
      <c r="H761" s="5"/>
      <c r="I761" s="5"/>
      <c r="J761" s="5"/>
      <c r="K761" s="5"/>
      <c r="L761" s="5"/>
      <c r="M761" s="5"/>
      <c r="N761" s="5"/>
      <c r="O761" s="5"/>
      <c r="P761" s="5"/>
      <c r="Q761" s="5"/>
      <c r="R761" s="5"/>
      <c r="S761" s="5"/>
    </row>
    <row r="762" spans="1:19" ht="15.75" customHeight="1">
      <c r="A762" s="5"/>
      <c r="B762" s="5"/>
      <c r="C762" s="5"/>
      <c r="D762" s="5"/>
      <c r="E762" s="5"/>
      <c r="F762" s="5"/>
      <c r="G762" s="5"/>
      <c r="H762" s="5"/>
      <c r="I762" s="5"/>
      <c r="J762" s="5"/>
      <c r="K762" s="5"/>
      <c r="L762" s="5"/>
      <c r="M762" s="5"/>
      <c r="N762" s="5"/>
      <c r="O762" s="5"/>
      <c r="P762" s="5"/>
      <c r="Q762" s="5"/>
      <c r="R762" s="5"/>
      <c r="S762" s="5"/>
    </row>
    <row r="763" spans="1:19" ht="15.75" customHeight="1">
      <c r="A763" s="5"/>
      <c r="B763" s="5"/>
      <c r="C763" s="5"/>
      <c r="D763" s="5"/>
      <c r="E763" s="5"/>
      <c r="F763" s="5"/>
      <c r="G763" s="5"/>
      <c r="H763" s="5"/>
      <c r="I763" s="5"/>
      <c r="J763" s="5"/>
      <c r="K763" s="5"/>
      <c r="L763" s="5"/>
      <c r="M763" s="5"/>
      <c r="N763" s="5"/>
      <c r="O763" s="5"/>
      <c r="P763" s="5"/>
      <c r="Q763" s="5"/>
      <c r="R763" s="5"/>
      <c r="S763" s="5"/>
    </row>
    <row r="764" spans="1:19" ht="15.75" customHeight="1">
      <c r="A764" s="5"/>
      <c r="B764" s="5"/>
      <c r="C764" s="5"/>
      <c r="D764" s="5"/>
      <c r="E764" s="5"/>
      <c r="F764" s="5"/>
      <c r="G764" s="5"/>
      <c r="H764" s="5"/>
      <c r="I764" s="5"/>
      <c r="J764" s="5"/>
      <c r="K764" s="5"/>
      <c r="L764" s="5"/>
      <c r="M764" s="5"/>
      <c r="N764" s="5"/>
      <c r="O764" s="5"/>
      <c r="P764" s="5"/>
      <c r="Q764" s="5"/>
      <c r="R764" s="5"/>
      <c r="S764" s="5"/>
    </row>
    <row r="765" spans="1:19" ht="15.75" customHeight="1">
      <c r="A765" s="5"/>
      <c r="B765" s="5"/>
      <c r="C765" s="5"/>
      <c r="D765" s="5"/>
      <c r="E765" s="5"/>
      <c r="F765" s="5"/>
      <c r="G765" s="5"/>
      <c r="H765" s="5"/>
      <c r="I765" s="5"/>
      <c r="J765" s="5"/>
      <c r="K765" s="5"/>
      <c r="L765" s="5"/>
      <c r="M765" s="5"/>
      <c r="N765" s="5"/>
      <c r="O765" s="5"/>
      <c r="P765" s="5"/>
      <c r="Q765" s="5"/>
      <c r="R765" s="5"/>
      <c r="S765" s="5"/>
    </row>
    <row r="766" spans="1:19" ht="15.75" customHeight="1">
      <c r="A766" s="5"/>
      <c r="B766" s="5"/>
      <c r="C766" s="5"/>
      <c r="D766" s="5"/>
      <c r="E766" s="5"/>
      <c r="F766" s="5"/>
      <c r="G766" s="5"/>
      <c r="H766" s="5"/>
      <c r="I766" s="5"/>
      <c r="J766" s="5"/>
      <c r="K766" s="5"/>
      <c r="L766" s="5"/>
      <c r="M766" s="5"/>
      <c r="N766" s="5"/>
      <c r="O766" s="5"/>
      <c r="P766" s="5"/>
      <c r="Q766" s="5"/>
      <c r="R766" s="5"/>
      <c r="S766" s="5"/>
    </row>
    <row r="767" spans="1:19" ht="15.75" customHeight="1">
      <c r="A767" s="5"/>
      <c r="B767" s="5"/>
      <c r="C767" s="5"/>
      <c r="D767" s="5"/>
      <c r="E767" s="5"/>
      <c r="F767" s="5"/>
      <c r="G767" s="5"/>
      <c r="H767" s="5"/>
      <c r="I767" s="5"/>
      <c r="J767" s="5"/>
      <c r="K767" s="5"/>
      <c r="L767" s="5"/>
      <c r="M767" s="5"/>
      <c r="N767" s="5"/>
      <c r="O767" s="5"/>
      <c r="P767" s="5"/>
      <c r="Q767" s="5"/>
      <c r="R767" s="5"/>
      <c r="S767" s="5"/>
    </row>
    <row r="768" spans="1:19" ht="15.75" customHeight="1">
      <c r="A768" s="5"/>
      <c r="B768" s="5"/>
      <c r="C768" s="5"/>
      <c r="D768" s="5"/>
      <c r="E768" s="5"/>
      <c r="F768" s="5"/>
      <c r="G768" s="5"/>
      <c r="H768" s="5"/>
      <c r="I768" s="5"/>
      <c r="J768" s="5"/>
      <c r="K768" s="5"/>
      <c r="L768" s="5"/>
      <c r="M768" s="5"/>
      <c r="N768" s="5"/>
      <c r="O768" s="5"/>
      <c r="P768" s="5"/>
      <c r="Q768" s="5"/>
      <c r="R768" s="5"/>
      <c r="S768" s="5"/>
    </row>
    <row r="769" spans="1:19" ht="15.75" customHeight="1">
      <c r="A769" s="5"/>
      <c r="B769" s="5"/>
      <c r="C769" s="5"/>
      <c r="D769" s="5"/>
      <c r="E769" s="5"/>
      <c r="F769" s="5"/>
      <c r="G769" s="5"/>
      <c r="H769" s="5"/>
      <c r="I769" s="5"/>
      <c r="J769" s="5"/>
      <c r="K769" s="5"/>
      <c r="L769" s="5"/>
      <c r="M769" s="5"/>
      <c r="N769" s="5"/>
      <c r="O769" s="5"/>
      <c r="P769" s="5"/>
      <c r="Q769" s="5"/>
      <c r="R769" s="5"/>
      <c r="S769" s="5"/>
    </row>
    <row r="770" spans="1:19" ht="15.75" customHeight="1">
      <c r="A770" s="5"/>
      <c r="B770" s="5"/>
      <c r="C770" s="5"/>
      <c r="D770" s="5"/>
      <c r="E770" s="5"/>
      <c r="F770" s="5"/>
      <c r="G770" s="5"/>
      <c r="H770" s="5"/>
      <c r="I770" s="5"/>
      <c r="J770" s="5"/>
      <c r="K770" s="5"/>
      <c r="L770" s="5"/>
      <c r="M770" s="5"/>
      <c r="N770" s="5"/>
      <c r="O770" s="5"/>
      <c r="P770" s="5"/>
      <c r="Q770" s="5"/>
      <c r="R770" s="5"/>
      <c r="S770" s="5"/>
    </row>
    <row r="771" spans="1:19" ht="15.75" customHeight="1">
      <c r="A771" s="5"/>
      <c r="B771" s="5"/>
      <c r="C771" s="5"/>
      <c r="D771" s="5"/>
      <c r="E771" s="5"/>
      <c r="F771" s="5"/>
      <c r="G771" s="5"/>
      <c r="H771" s="5"/>
      <c r="I771" s="5"/>
      <c r="J771" s="5"/>
      <c r="K771" s="5"/>
      <c r="L771" s="5"/>
      <c r="M771" s="5"/>
      <c r="N771" s="5"/>
      <c r="O771" s="5"/>
      <c r="P771" s="5"/>
      <c r="Q771" s="5"/>
      <c r="R771" s="5"/>
      <c r="S771" s="5"/>
    </row>
    <row r="772" spans="1:19" ht="15.75" customHeight="1">
      <c r="A772" s="5"/>
      <c r="B772" s="5"/>
      <c r="C772" s="5"/>
      <c r="D772" s="5"/>
      <c r="E772" s="5"/>
      <c r="F772" s="5"/>
      <c r="G772" s="5"/>
      <c r="H772" s="5"/>
      <c r="I772" s="5"/>
      <c r="J772" s="5"/>
      <c r="K772" s="5"/>
      <c r="L772" s="5"/>
      <c r="M772" s="5"/>
      <c r="N772" s="5"/>
      <c r="O772" s="5"/>
      <c r="P772" s="5"/>
      <c r="Q772" s="5"/>
      <c r="R772" s="5"/>
      <c r="S772" s="5"/>
    </row>
    <row r="773" spans="1:19" ht="15.75" customHeight="1">
      <c r="A773" s="5"/>
      <c r="B773" s="5"/>
      <c r="C773" s="5"/>
      <c r="D773" s="5"/>
      <c r="E773" s="5"/>
      <c r="F773" s="5"/>
      <c r="G773" s="5"/>
      <c r="H773" s="5"/>
      <c r="I773" s="5"/>
      <c r="J773" s="5"/>
      <c r="K773" s="5"/>
      <c r="L773" s="5"/>
      <c r="M773" s="5"/>
      <c r="N773" s="5"/>
      <c r="O773" s="5"/>
      <c r="P773" s="5"/>
      <c r="Q773" s="5"/>
      <c r="R773" s="5"/>
      <c r="S773" s="5"/>
    </row>
    <row r="774" spans="1:19" ht="15.75" customHeight="1">
      <c r="A774" s="5"/>
      <c r="B774" s="5"/>
      <c r="C774" s="5"/>
      <c r="D774" s="5"/>
      <c r="E774" s="5"/>
      <c r="F774" s="5"/>
      <c r="G774" s="5"/>
      <c r="H774" s="5"/>
      <c r="I774" s="5"/>
      <c r="J774" s="5"/>
      <c r="K774" s="5"/>
      <c r="L774" s="5"/>
      <c r="M774" s="5"/>
      <c r="N774" s="5"/>
      <c r="O774" s="5"/>
      <c r="P774" s="5"/>
      <c r="Q774" s="5"/>
      <c r="R774" s="5"/>
      <c r="S774" s="5"/>
    </row>
    <row r="775" spans="1:19" ht="15.75" customHeight="1">
      <c r="A775" s="5"/>
      <c r="B775" s="5"/>
      <c r="C775" s="5"/>
      <c r="D775" s="5"/>
      <c r="E775" s="5"/>
      <c r="F775" s="5"/>
      <c r="G775" s="5"/>
      <c r="H775" s="5"/>
      <c r="I775" s="5"/>
      <c r="J775" s="5"/>
      <c r="K775" s="5"/>
      <c r="L775" s="5"/>
      <c r="M775" s="5"/>
      <c r="N775" s="5"/>
      <c r="O775" s="5"/>
      <c r="P775" s="5"/>
      <c r="Q775" s="5"/>
      <c r="R775" s="5"/>
      <c r="S775" s="5"/>
    </row>
    <row r="776" spans="1:19" ht="15.75" customHeight="1">
      <c r="A776" s="5"/>
      <c r="B776" s="5"/>
      <c r="C776" s="5"/>
      <c r="D776" s="5"/>
      <c r="E776" s="5"/>
      <c r="F776" s="5"/>
      <c r="G776" s="5"/>
      <c r="H776" s="5"/>
      <c r="I776" s="5"/>
      <c r="J776" s="5"/>
      <c r="K776" s="5"/>
      <c r="L776" s="5"/>
      <c r="M776" s="5"/>
      <c r="N776" s="5"/>
      <c r="O776" s="5"/>
      <c r="P776" s="5"/>
      <c r="Q776" s="5"/>
      <c r="R776" s="5"/>
      <c r="S776" s="5"/>
    </row>
    <row r="777" spans="1:19" ht="15.75" customHeight="1">
      <c r="A777" s="5"/>
      <c r="B777" s="5"/>
      <c r="C777" s="5"/>
      <c r="D777" s="5"/>
      <c r="E777" s="5"/>
      <c r="F777" s="5"/>
      <c r="G777" s="5"/>
      <c r="H777" s="5"/>
      <c r="I777" s="5"/>
      <c r="J777" s="5"/>
      <c r="K777" s="5"/>
      <c r="L777" s="5"/>
      <c r="M777" s="5"/>
      <c r="N777" s="5"/>
      <c r="O777" s="5"/>
      <c r="P777" s="5"/>
      <c r="Q777" s="5"/>
      <c r="R777" s="5"/>
      <c r="S777" s="5"/>
    </row>
    <row r="778" spans="1:19" ht="15.75" customHeight="1">
      <c r="A778" s="5"/>
      <c r="B778" s="5"/>
      <c r="C778" s="5"/>
      <c r="D778" s="5"/>
      <c r="E778" s="5"/>
      <c r="F778" s="5"/>
      <c r="G778" s="5"/>
      <c r="H778" s="5"/>
      <c r="I778" s="5"/>
      <c r="J778" s="5"/>
      <c r="K778" s="5"/>
      <c r="L778" s="5"/>
      <c r="M778" s="5"/>
      <c r="N778" s="5"/>
      <c r="O778" s="5"/>
      <c r="P778" s="5"/>
      <c r="Q778" s="5"/>
      <c r="R778" s="5"/>
      <c r="S778" s="5"/>
    </row>
    <row r="779" spans="1:19" ht="15.75" customHeight="1">
      <c r="A779" s="5"/>
      <c r="B779" s="5"/>
      <c r="C779" s="5"/>
      <c r="D779" s="5"/>
      <c r="E779" s="5"/>
      <c r="F779" s="5"/>
      <c r="G779" s="5"/>
      <c r="H779" s="5"/>
      <c r="I779" s="5"/>
      <c r="J779" s="5"/>
      <c r="K779" s="5"/>
      <c r="L779" s="5"/>
      <c r="M779" s="5"/>
      <c r="N779" s="5"/>
      <c r="O779" s="5"/>
      <c r="P779" s="5"/>
      <c r="Q779" s="5"/>
      <c r="R779" s="5"/>
      <c r="S779" s="5"/>
    </row>
    <row r="780" spans="1:19" ht="15.75" customHeight="1">
      <c r="A780" s="5"/>
      <c r="B780" s="5"/>
      <c r="C780" s="5"/>
      <c r="D780" s="5"/>
      <c r="E780" s="5"/>
      <c r="F780" s="5"/>
      <c r="G780" s="5"/>
      <c r="H780" s="5"/>
      <c r="I780" s="5"/>
      <c r="J780" s="5"/>
      <c r="K780" s="5"/>
      <c r="L780" s="5"/>
      <c r="M780" s="5"/>
      <c r="N780" s="5"/>
      <c r="O780" s="5"/>
      <c r="P780" s="5"/>
      <c r="Q780" s="5"/>
      <c r="R780" s="5"/>
      <c r="S780" s="5"/>
    </row>
    <row r="781" spans="1:19" ht="15.75" customHeight="1">
      <c r="A781" s="5"/>
      <c r="B781" s="5"/>
      <c r="C781" s="5"/>
      <c r="D781" s="5"/>
      <c r="E781" s="5"/>
      <c r="F781" s="5"/>
      <c r="G781" s="5"/>
      <c r="H781" s="5"/>
      <c r="I781" s="5"/>
      <c r="J781" s="5"/>
      <c r="K781" s="5"/>
      <c r="L781" s="5"/>
      <c r="M781" s="5"/>
      <c r="N781" s="5"/>
      <c r="O781" s="5"/>
      <c r="P781" s="5"/>
      <c r="Q781" s="5"/>
      <c r="R781" s="5"/>
      <c r="S781" s="5"/>
    </row>
    <row r="782" spans="1:19" ht="15.75" customHeight="1">
      <c r="A782" s="5"/>
      <c r="B782" s="5"/>
      <c r="C782" s="5"/>
      <c r="D782" s="5"/>
      <c r="E782" s="5"/>
      <c r="F782" s="5"/>
      <c r="G782" s="5"/>
      <c r="H782" s="5"/>
      <c r="I782" s="5"/>
      <c r="J782" s="5"/>
      <c r="K782" s="5"/>
      <c r="L782" s="5"/>
      <c r="M782" s="5"/>
      <c r="N782" s="5"/>
      <c r="O782" s="5"/>
      <c r="P782" s="5"/>
      <c r="Q782" s="5"/>
      <c r="R782" s="5"/>
      <c r="S782" s="5"/>
    </row>
    <row r="783" spans="1:19" ht="15.75" customHeight="1">
      <c r="A783" s="5"/>
      <c r="B783" s="5"/>
      <c r="C783" s="5"/>
      <c r="D783" s="5"/>
      <c r="E783" s="5"/>
      <c r="F783" s="5"/>
      <c r="G783" s="5"/>
      <c r="H783" s="5"/>
      <c r="I783" s="5"/>
      <c r="J783" s="5"/>
      <c r="K783" s="5"/>
      <c r="L783" s="5"/>
      <c r="M783" s="5"/>
      <c r="N783" s="5"/>
      <c r="O783" s="5"/>
      <c r="P783" s="5"/>
      <c r="Q783" s="5"/>
      <c r="R783" s="5"/>
      <c r="S783" s="5"/>
    </row>
    <row r="784" spans="1:19" ht="15.75" customHeight="1">
      <c r="A784" s="5"/>
      <c r="B784" s="5"/>
      <c r="C784" s="5"/>
      <c r="D784" s="5"/>
      <c r="E784" s="5"/>
      <c r="F784" s="5"/>
      <c r="G784" s="5"/>
      <c r="H784" s="5"/>
      <c r="I784" s="5"/>
      <c r="J784" s="5"/>
      <c r="K784" s="5"/>
      <c r="L784" s="5"/>
      <c r="M784" s="5"/>
      <c r="N784" s="5"/>
      <c r="O784" s="5"/>
      <c r="P784" s="5"/>
      <c r="Q784" s="5"/>
      <c r="R784" s="5"/>
      <c r="S784" s="5"/>
    </row>
    <row r="785" spans="1:19" ht="15.75" customHeight="1">
      <c r="A785" s="5"/>
      <c r="B785" s="5"/>
      <c r="C785" s="5"/>
      <c r="D785" s="5"/>
      <c r="E785" s="5"/>
      <c r="F785" s="5"/>
      <c r="G785" s="5"/>
      <c r="H785" s="5"/>
      <c r="I785" s="5"/>
      <c r="J785" s="5"/>
      <c r="K785" s="5"/>
      <c r="L785" s="5"/>
      <c r="M785" s="5"/>
      <c r="N785" s="5"/>
      <c r="O785" s="5"/>
      <c r="P785" s="5"/>
      <c r="Q785" s="5"/>
      <c r="R785" s="5"/>
      <c r="S785" s="5"/>
    </row>
    <row r="786" spans="1:19" ht="15.75" customHeight="1">
      <c r="A786" s="5"/>
      <c r="B786" s="5"/>
      <c r="C786" s="5"/>
      <c r="D786" s="5"/>
      <c r="E786" s="5"/>
      <c r="F786" s="5"/>
      <c r="G786" s="5"/>
      <c r="H786" s="5"/>
      <c r="I786" s="5"/>
      <c r="J786" s="5"/>
      <c r="K786" s="5"/>
      <c r="L786" s="5"/>
      <c r="M786" s="5"/>
      <c r="N786" s="5"/>
      <c r="O786" s="5"/>
      <c r="P786" s="5"/>
      <c r="Q786" s="5"/>
      <c r="R786" s="5"/>
      <c r="S786" s="5"/>
    </row>
    <row r="787" spans="1:19" ht="15.75" customHeight="1">
      <c r="A787" s="5"/>
      <c r="B787" s="5"/>
      <c r="C787" s="5"/>
      <c r="D787" s="5"/>
      <c r="E787" s="5"/>
      <c r="F787" s="5"/>
      <c r="G787" s="5"/>
      <c r="H787" s="5"/>
      <c r="I787" s="5"/>
      <c r="J787" s="5"/>
      <c r="K787" s="5"/>
      <c r="L787" s="5"/>
      <c r="M787" s="5"/>
      <c r="N787" s="5"/>
      <c r="O787" s="5"/>
      <c r="P787" s="5"/>
      <c r="Q787" s="5"/>
      <c r="R787" s="5"/>
      <c r="S787" s="5"/>
    </row>
    <row r="788" spans="1:19" ht="15.75" customHeight="1">
      <c r="A788" s="5"/>
      <c r="B788" s="5"/>
      <c r="C788" s="5"/>
      <c r="D788" s="5"/>
      <c r="E788" s="5"/>
      <c r="F788" s="5"/>
      <c r="G788" s="5"/>
      <c r="H788" s="5"/>
      <c r="I788" s="5"/>
      <c r="J788" s="5"/>
      <c r="K788" s="5"/>
      <c r="L788" s="5"/>
      <c r="M788" s="5"/>
      <c r="N788" s="5"/>
      <c r="O788" s="5"/>
      <c r="P788" s="5"/>
      <c r="Q788" s="5"/>
      <c r="R788" s="5"/>
      <c r="S788" s="5"/>
    </row>
    <row r="789" spans="1:19" ht="15.75" customHeight="1">
      <c r="A789" s="5"/>
      <c r="B789" s="5"/>
      <c r="C789" s="5"/>
      <c r="D789" s="5"/>
      <c r="E789" s="5"/>
      <c r="F789" s="5"/>
      <c r="G789" s="5"/>
      <c r="H789" s="5"/>
      <c r="I789" s="5"/>
      <c r="J789" s="5"/>
      <c r="K789" s="5"/>
      <c r="L789" s="5"/>
      <c r="M789" s="5"/>
      <c r="N789" s="5"/>
      <c r="O789" s="5"/>
      <c r="P789" s="5"/>
      <c r="Q789" s="5"/>
      <c r="R789" s="5"/>
      <c r="S789" s="5"/>
    </row>
    <row r="790" spans="1:19" ht="15.75" customHeight="1">
      <c r="A790" s="5"/>
      <c r="B790" s="5"/>
      <c r="C790" s="5"/>
      <c r="D790" s="5"/>
      <c r="E790" s="5"/>
      <c r="F790" s="5"/>
      <c r="G790" s="5"/>
      <c r="H790" s="5"/>
      <c r="I790" s="5"/>
      <c r="J790" s="5"/>
      <c r="K790" s="5"/>
      <c r="L790" s="5"/>
      <c r="M790" s="5"/>
      <c r="N790" s="5"/>
      <c r="O790" s="5"/>
      <c r="P790" s="5"/>
      <c r="Q790" s="5"/>
      <c r="R790" s="5"/>
      <c r="S790" s="5"/>
    </row>
    <row r="791" spans="1:19" ht="15.75" customHeight="1">
      <c r="A791" s="5"/>
      <c r="B791" s="5"/>
      <c r="C791" s="5"/>
      <c r="D791" s="5"/>
      <c r="E791" s="5"/>
      <c r="F791" s="5"/>
      <c r="G791" s="5"/>
      <c r="H791" s="5"/>
      <c r="I791" s="5"/>
      <c r="J791" s="5"/>
      <c r="K791" s="5"/>
      <c r="L791" s="5"/>
      <c r="M791" s="5"/>
      <c r="N791" s="5"/>
      <c r="O791" s="5"/>
      <c r="P791" s="5"/>
      <c r="Q791" s="5"/>
      <c r="R791" s="5"/>
      <c r="S791" s="5"/>
    </row>
    <row r="792" spans="1:19" ht="15.75" customHeight="1">
      <c r="A792" s="5"/>
      <c r="B792" s="5"/>
      <c r="C792" s="5"/>
      <c r="D792" s="5"/>
      <c r="E792" s="5"/>
      <c r="F792" s="5"/>
      <c r="G792" s="5"/>
      <c r="H792" s="5"/>
      <c r="I792" s="5"/>
      <c r="J792" s="5"/>
      <c r="K792" s="5"/>
      <c r="L792" s="5"/>
      <c r="M792" s="5"/>
      <c r="N792" s="5"/>
      <c r="O792" s="5"/>
      <c r="P792" s="5"/>
      <c r="Q792" s="5"/>
      <c r="R792" s="5"/>
      <c r="S792" s="5"/>
    </row>
    <row r="793" spans="1:19" ht="15.75" customHeight="1">
      <c r="A793" s="5"/>
      <c r="B793" s="5"/>
      <c r="C793" s="5"/>
      <c r="D793" s="5"/>
      <c r="E793" s="5"/>
      <c r="F793" s="5"/>
      <c r="G793" s="5"/>
      <c r="H793" s="5"/>
      <c r="I793" s="5"/>
      <c r="J793" s="5"/>
      <c r="K793" s="5"/>
      <c r="L793" s="5"/>
      <c r="M793" s="5"/>
      <c r="N793" s="5"/>
      <c r="O793" s="5"/>
      <c r="P793" s="5"/>
      <c r="Q793" s="5"/>
      <c r="R793" s="5"/>
      <c r="S793" s="5"/>
    </row>
    <row r="794" spans="1:19" ht="15.75" customHeight="1">
      <c r="A794" s="5"/>
      <c r="B794" s="5"/>
      <c r="C794" s="5"/>
      <c r="D794" s="5"/>
      <c r="E794" s="5"/>
      <c r="F794" s="5"/>
      <c r="G794" s="5"/>
      <c r="H794" s="5"/>
      <c r="I794" s="5"/>
      <c r="J794" s="5"/>
      <c r="K794" s="5"/>
      <c r="L794" s="5"/>
      <c r="M794" s="5"/>
      <c r="N794" s="5"/>
      <c r="O794" s="5"/>
      <c r="P794" s="5"/>
      <c r="Q794" s="5"/>
      <c r="R794" s="5"/>
      <c r="S794" s="5"/>
    </row>
    <row r="795" spans="1:19" ht="15.75" customHeight="1">
      <c r="A795" s="5"/>
      <c r="B795" s="5"/>
      <c r="C795" s="5"/>
      <c r="D795" s="5"/>
      <c r="E795" s="5"/>
      <c r="F795" s="5"/>
      <c r="G795" s="5"/>
      <c r="H795" s="5"/>
      <c r="I795" s="5"/>
      <c r="J795" s="5"/>
      <c r="K795" s="5"/>
      <c r="L795" s="5"/>
      <c r="M795" s="5"/>
      <c r="N795" s="5"/>
      <c r="O795" s="5"/>
      <c r="P795" s="5"/>
      <c r="Q795" s="5"/>
      <c r="R795" s="5"/>
      <c r="S795" s="5"/>
    </row>
    <row r="796" spans="1:19" ht="15.75" customHeight="1">
      <c r="A796" s="5"/>
      <c r="B796" s="5"/>
      <c r="C796" s="5"/>
      <c r="D796" s="5"/>
      <c r="E796" s="5"/>
      <c r="F796" s="5"/>
      <c r="G796" s="5"/>
      <c r="H796" s="5"/>
      <c r="I796" s="5"/>
      <c r="J796" s="5"/>
      <c r="K796" s="5"/>
      <c r="L796" s="5"/>
      <c r="M796" s="5"/>
      <c r="N796" s="5"/>
      <c r="O796" s="5"/>
      <c r="P796" s="5"/>
      <c r="Q796" s="5"/>
      <c r="R796" s="5"/>
      <c r="S796" s="5"/>
    </row>
    <row r="797" spans="1:19" ht="15.75" customHeight="1">
      <c r="A797" s="5"/>
      <c r="B797" s="5"/>
      <c r="C797" s="5"/>
      <c r="D797" s="5"/>
      <c r="E797" s="5"/>
      <c r="F797" s="5"/>
      <c r="G797" s="5"/>
      <c r="H797" s="5"/>
      <c r="I797" s="5"/>
      <c r="J797" s="5"/>
      <c r="K797" s="5"/>
      <c r="L797" s="5"/>
      <c r="M797" s="5"/>
      <c r="N797" s="5"/>
      <c r="O797" s="5"/>
      <c r="P797" s="5"/>
      <c r="Q797" s="5"/>
      <c r="R797" s="5"/>
      <c r="S797" s="5"/>
    </row>
    <row r="798" spans="1:19" ht="15.75" customHeight="1">
      <c r="A798" s="5"/>
      <c r="B798" s="5"/>
      <c r="C798" s="5"/>
      <c r="D798" s="5"/>
      <c r="E798" s="5"/>
      <c r="F798" s="5"/>
      <c r="G798" s="5"/>
      <c r="H798" s="5"/>
      <c r="I798" s="5"/>
      <c r="J798" s="5"/>
      <c r="K798" s="5"/>
      <c r="L798" s="5"/>
      <c r="M798" s="5"/>
      <c r="N798" s="5"/>
      <c r="O798" s="5"/>
      <c r="P798" s="5"/>
      <c r="Q798" s="5"/>
      <c r="R798" s="5"/>
      <c r="S798" s="5"/>
    </row>
    <row r="799" spans="1:19" ht="15.75" customHeight="1">
      <c r="A799" s="5"/>
      <c r="B799" s="5"/>
      <c r="C799" s="5"/>
      <c r="D799" s="5"/>
      <c r="E799" s="5"/>
      <c r="F799" s="5"/>
      <c r="G799" s="5"/>
      <c r="H799" s="5"/>
      <c r="I799" s="5"/>
      <c r="J799" s="5"/>
      <c r="K799" s="5"/>
      <c r="L799" s="5"/>
      <c r="M799" s="5"/>
      <c r="N799" s="5"/>
      <c r="O799" s="5"/>
      <c r="P799" s="5"/>
      <c r="Q799" s="5"/>
      <c r="R799" s="5"/>
      <c r="S799" s="5"/>
    </row>
    <row r="800" spans="1:19" ht="15.75" customHeight="1">
      <c r="A800" s="5"/>
      <c r="B800" s="5"/>
      <c r="C800" s="5"/>
      <c r="D800" s="5"/>
      <c r="E800" s="5"/>
      <c r="F800" s="5"/>
      <c r="G800" s="5"/>
      <c r="H800" s="5"/>
      <c r="I800" s="5"/>
      <c r="J800" s="5"/>
      <c r="K800" s="5"/>
      <c r="L800" s="5"/>
      <c r="M800" s="5"/>
      <c r="N800" s="5"/>
      <c r="O800" s="5"/>
      <c r="P800" s="5"/>
      <c r="Q800" s="5"/>
      <c r="R800" s="5"/>
      <c r="S800" s="5"/>
    </row>
    <row r="801" spans="1:19" ht="15.75" customHeight="1">
      <c r="A801" s="5"/>
      <c r="B801" s="5"/>
      <c r="C801" s="5"/>
      <c r="D801" s="5"/>
      <c r="E801" s="5"/>
      <c r="F801" s="5"/>
      <c r="G801" s="5"/>
      <c r="H801" s="5"/>
      <c r="I801" s="5"/>
      <c r="J801" s="5"/>
      <c r="K801" s="5"/>
      <c r="L801" s="5"/>
      <c r="M801" s="5"/>
      <c r="N801" s="5"/>
      <c r="O801" s="5"/>
      <c r="P801" s="5"/>
      <c r="Q801" s="5"/>
      <c r="R801" s="5"/>
      <c r="S801" s="5"/>
    </row>
    <row r="802" spans="1:19" ht="15.75" customHeight="1">
      <c r="A802" s="5"/>
      <c r="B802" s="5"/>
      <c r="C802" s="5"/>
      <c r="D802" s="5"/>
      <c r="E802" s="5"/>
      <c r="F802" s="5"/>
      <c r="G802" s="5"/>
      <c r="H802" s="5"/>
      <c r="I802" s="5"/>
      <c r="J802" s="5"/>
      <c r="K802" s="5"/>
      <c r="L802" s="5"/>
      <c r="M802" s="5"/>
      <c r="N802" s="5"/>
      <c r="O802" s="5"/>
      <c r="P802" s="5"/>
      <c r="Q802" s="5"/>
      <c r="R802" s="5"/>
      <c r="S802" s="5"/>
    </row>
    <row r="803" spans="1:19" ht="15.75" customHeight="1">
      <c r="A803" s="5"/>
      <c r="B803" s="5"/>
      <c r="C803" s="5"/>
      <c r="D803" s="5"/>
      <c r="E803" s="5"/>
      <c r="F803" s="5"/>
      <c r="G803" s="5"/>
      <c r="H803" s="5"/>
      <c r="I803" s="5"/>
      <c r="J803" s="5"/>
      <c r="K803" s="5"/>
      <c r="L803" s="5"/>
      <c r="M803" s="5"/>
      <c r="N803" s="5"/>
      <c r="O803" s="5"/>
      <c r="P803" s="5"/>
      <c r="Q803" s="5"/>
      <c r="R803" s="5"/>
      <c r="S803" s="5"/>
    </row>
    <row r="804" spans="1:19" ht="15.75" customHeight="1">
      <c r="A804" s="5"/>
      <c r="B804" s="5"/>
      <c r="C804" s="5"/>
      <c r="D804" s="5"/>
      <c r="E804" s="5"/>
      <c r="F804" s="5"/>
      <c r="G804" s="5"/>
      <c r="H804" s="5"/>
      <c r="I804" s="5"/>
      <c r="J804" s="5"/>
      <c r="K804" s="5"/>
      <c r="L804" s="5"/>
      <c r="M804" s="5"/>
      <c r="N804" s="5"/>
      <c r="O804" s="5"/>
      <c r="P804" s="5"/>
      <c r="Q804" s="5"/>
      <c r="R804" s="5"/>
      <c r="S804" s="5"/>
    </row>
    <row r="805" spans="1:19" ht="15.75" customHeight="1">
      <c r="A805" s="5"/>
      <c r="B805" s="5"/>
      <c r="C805" s="5"/>
      <c r="D805" s="5"/>
      <c r="E805" s="5"/>
      <c r="F805" s="5"/>
      <c r="G805" s="5"/>
      <c r="H805" s="5"/>
      <c r="I805" s="5"/>
      <c r="J805" s="5"/>
      <c r="K805" s="5"/>
      <c r="L805" s="5"/>
      <c r="M805" s="5"/>
      <c r="N805" s="5"/>
      <c r="O805" s="5"/>
      <c r="P805" s="5"/>
      <c r="Q805" s="5"/>
      <c r="R805" s="5"/>
      <c r="S805" s="5"/>
    </row>
    <row r="806" spans="1:19" ht="15.75" customHeight="1">
      <c r="A806" s="5"/>
      <c r="B806" s="5"/>
      <c r="C806" s="5"/>
      <c r="D806" s="5"/>
      <c r="E806" s="5"/>
      <c r="F806" s="5"/>
      <c r="G806" s="5"/>
      <c r="H806" s="5"/>
      <c r="I806" s="5"/>
      <c r="J806" s="5"/>
      <c r="K806" s="5"/>
      <c r="L806" s="5"/>
      <c r="M806" s="5"/>
      <c r="N806" s="5"/>
      <c r="O806" s="5"/>
      <c r="P806" s="5"/>
      <c r="Q806" s="5"/>
      <c r="R806" s="5"/>
      <c r="S806" s="5"/>
    </row>
    <row r="807" spans="1:19" ht="15.75" customHeight="1">
      <c r="A807" s="5"/>
      <c r="B807" s="5"/>
      <c r="C807" s="5"/>
      <c r="D807" s="5"/>
      <c r="E807" s="5"/>
      <c r="F807" s="5"/>
      <c r="G807" s="5"/>
      <c r="H807" s="5"/>
      <c r="I807" s="5"/>
      <c r="J807" s="5"/>
      <c r="K807" s="5"/>
      <c r="L807" s="5"/>
      <c r="M807" s="5"/>
      <c r="N807" s="5"/>
      <c r="O807" s="5"/>
      <c r="P807" s="5"/>
      <c r="Q807" s="5"/>
      <c r="R807" s="5"/>
      <c r="S807" s="5"/>
    </row>
    <row r="808" spans="1:19" ht="15.75" customHeight="1">
      <c r="A808" s="5"/>
      <c r="B808" s="5"/>
      <c r="C808" s="5"/>
      <c r="D808" s="5"/>
      <c r="E808" s="5"/>
      <c r="F808" s="5"/>
      <c r="G808" s="5"/>
      <c r="H808" s="5"/>
      <c r="I808" s="5"/>
      <c r="J808" s="5"/>
      <c r="K808" s="5"/>
      <c r="L808" s="5"/>
      <c r="M808" s="5"/>
      <c r="N808" s="5"/>
      <c r="O808" s="5"/>
      <c r="P808" s="5"/>
      <c r="Q808" s="5"/>
      <c r="R808" s="5"/>
      <c r="S808" s="5"/>
    </row>
    <row r="809" spans="1:19" ht="15.75" customHeight="1">
      <c r="A809" s="5"/>
      <c r="B809" s="5"/>
      <c r="C809" s="5"/>
      <c r="D809" s="5"/>
      <c r="E809" s="5"/>
      <c r="F809" s="5"/>
      <c r="G809" s="5"/>
      <c r="H809" s="5"/>
      <c r="I809" s="5"/>
      <c r="J809" s="5"/>
      <c r="K809" s="5"/>
      <c r="L809" s="5"/>
      <c r="M809" s="5"/>
      <c r="N809" s="5"/>
      <c r="O809" s="5"/>
      <c r="P809" s="5"/>
      <c r="Q809" s="5"/>
      <c r="R809" s="5"/>
      <c r="S809" s="5"/>
    </row>
    <row r="810" spans="1:19" ht="15.75" customHeight="1">
      <c r="A810" s="5"/>
      <c r="B810" s="5"/>
      <c r="C810" s="5"/>
      <c r="D810" s="5"/>
      <c r="E810" s="5"/>
      <c r="F810" s="5"/>
      <c r="G810" s="5"/>
      <c r="H810" s="5"/>
      <c r="I810" s="5"/>
      <c r="J810" s="5"/>
      <c r="K810" s="5"/>
      <c r="L810" s="5"/>
      <c r="M810" s="5"/>
      <c r="N810" s="5"/>
      <c r="O810" s="5"/>
      <c r="P810" s="5"/>
      <c r="Q810" s="5"/>
      <c r="R810" s="5"/>
      <c r="S810" s="5"/>
    </row>
    <row r="811" spans="1:19" ht="15.75" customHeight="1">
      <c r="A811" s="5"/>
      <c r="B811" s="5"/>
      <c r="C811" s="5"/>
      <c r="D811" s="5"/>
      <c r="E811" s="5"/>
      <c r="F811" s="5"/>
      <c r="G811" s="5"/>
      <c r="H811" s="5"/>
      <c r="I811" s="5"/>
      <c r="J811" s="5"/>
      <c r="K811" s="5"/>
      <c r="L811" s="5"/>
      <c r="M811" s="5"/>
      <c r="N811" s="5"/>
      <c r="O811" s="5"/>
      <c r="P811" s="5"/>
      <c r="Q811" s="5"/>
      <c r="R811" s="5"/>
      <c r="S811" s="5"/>
    </row>
    <row r="812" spans="1:19" ht="15.75" customHeight="1">
      <c r="A812" s="5"/>
      <c r="B812" s="5"/>
      <c r="C812" s="5"/>
      <c r="D812" s="5"/>
      <c r="E812" s="5"/>
      <c r="F812" s="5"/>
      <c r="G812" s="5"/>
      <c r="H812" s="5"/>
      <c r="I812" s="5"/>
      <c r="J812" s="5"/>
      <c r="K812" s="5"/>
      <c r="L812" s="5"/>
      <c r="M812" s="5"/>
      <c r="N812" s="5"/>
      <c r="O812" s="5"/>
      <c r="P812" s="5"/>
      <c r="Q812" s="5"/>
      <c r="R812" s="5"/>
      <c r="S812" s="5"/>
    </row>
    <row r="813" spans="1:19" ht="15.75" customHeight="1">
      <c r="A813" s="5"/>
      <c r="B813" s="5"/>
      <c r="C813" s="5"/>
      <c r="D813" s="5"/>
      <c r="E813" s="5"/>
      <c r="F813" s="5"/>
      <c r="G813" s="5"/>
      <c r="H813" s="5"/>
      <c r="I813" s="5"/>
      <c r="J813" s="5"/>
      <c r="K813" s="5"/>
      <c r="L813" s="5"/>
      <c r="M813" s="5"/>
      <c r="N813" s="5"/>
      <c r="O813" s="5"/>
      <c r="P813" s="5"/>
      <c r="Q813" s="5"/>
      <c r="R813" s="5"/>
      <c r="S813" s="5"/>
    </row>
    <row r="814" spans="1:19" ht="15.75" customHeight="1">
      <c r="A814" s="5"/>
      <c r="B814" s="5"/>
      <c r="C814" s="5"/>
      <c r="D814" s="5"/>
      <c r="E814" s="5"/>
      <c r="F814" s="5"/>
      <c r="G814" s="5"/>
      <c r="H814" s="5"/>
      <c r="I814" s="5"/>
      <c r="J814" s="5"/>
      <c r="K814" s="5"/>
      <c r="L814" s="5"/>
      <c r="M814" s="5"/>
      <c r="N814" s="5"/>
      <c r="O814" s="5"/>
      <c r="P814" s="5"/>
      <c r="Q814" s="5"/>
      <c r="R814" s="5"/>
      <c r="S814" s="5"/>
    </row>
    <row r="815" spans="1:19" ht="15.75" customHeight="1">
      <c r="A815" s="5"/>
      <c r="B815" s="5"/>
      <c r="C815" s="5"/>
      <c r="D815" s="5"/>
      <c r="E815" s="5"/>
      <c r="F815" s="5"/>
      <c r="G815" s="5"/>
      <c r="H815" s="5"/>
      <c r="I815" s="5"/>
      <c r="J815" s="5"/>
      <c r="K815" s="5"/>
      <c r="L815" s="5"/>
      <c r="M815" s="5"/>
      <c r="N815" s="5"/>
      <c r="O815" s="5"/>
      <c r="P815" s="5"/>
      <c r="Q815" s="5"/>
      <c r="R815" s="5"/>
      <c r="S815" s="5"/>
    </row>
    <row r="816" spans="1:19" ht="15.75" customHeight="1">
      <c r="A816" s="5"/>
      <c r="B816" s="5"/>
      <c r="C816" s="5"/>
      <c r="D816" s="5"/>
      <c r="E816" s="5"/>
      <c r="F816" s="5"/>
      <c r="G816" s="5"/>
      <c r="H816" s="5"/>
      <c r="I816" s="5"/>
      <c r="J816" s="5"/>
      <c r="K816" s="5"/>
      <c r="L816" s="5"/>
      <c r="M816" s="5"/>
      <c r="N816" s="5"/>
      <c r="O816" s="5"/>
      <c r="P816" s="5"/>
      <c r="Q816" s="5"/>
      <c r="R816" s="5"/>
      <c r="S816" s="5"/>
    </row>
    <row r="817" spans="1:19" ht="15.75" customHeight="1">
      <c r="A817" s="5"/>
      <c r="B817" s="5"/>
      <c r="C817" s="5"/>
      <c r="D817" s="5"/>
      <c r="E817" s="5"/>
      <c r="F817" s="5"/>
      <c r="G817" s="5"/>
      <c r="H817" s="5"/>
      <c r="I817" s="5"/>
      <c r="J817" s="5"/>
      <c r="K817" s="5"/>
      <c r="L817" s="5"/>
      <c r="M817" s="5"/>
      <c r="N817" s="5"/>
      <c r="O817" s="5"/>
      <c r="P817" s="5"/>
      <c r="Q817" s="5"/>
      <c r="R817" s="5"/>
      <c r="S817" s="5"/>
    </row>
    <row r="818" spans="1:19" ht="15.75" customHeight="1">
      <c r="A818" s="5"/>
      <c r="B818" s="5"/>
      <c r="C818" s="5"/>
      <c r="D818" s="5"/>
      <c r="E818" s="5"/>
      <c r="F818" s="5"/>
      <c r="G818" s="5"/>
      <c r="H818" s="5"/>
      <c r="I818" s="5"/>
      <c r="J818" s="5"/>
      <c r="K818" s="5"/>
      <c r="L818" s="5"/>
      <c r="M818" s="5"/>
      <c r="N818" s="5"/>
      <c r="O818" s="5"/>
      <c r="P818" s="5"/>
      <c r="Q818" s="5"/>
      <c r="R818" s="5"/>
      <c r="S818" s="5"/>
    </row>
    <row r="819" spans="1:19" ht="15.75" customHeight="1">
      <c r="A819" s="5"/>
      <c r="B819" s="5"/>
      <c r="C819" s="5"/>
      <c r="D819" s="5"/>
      <c r="E819" s="5"/>
      <c r="F819" s="5"/>
      <c r="G819" s="5"/>
      <c r="H819" s="5"/>
      <c r="I819" s="5"/>
      <c r="J819" s="5"/>
      <c r="K819" s="5"/>
      <c r="L819" s="5"/>
      <c r="M819" s="5"/>
      <c r="N819" s="5"/>
      <c r="O819" s="5"/>
      <c r="P819" s="5"/>
      <c r="Q819" s="5"/>
      <c r="R819" s="5"/>
      <c r="S819" s="5"/>
    </row>
    <row r="820" spans="1:19" ht="15.75" customHeight="1">
      <c r="A820" s="5"/>
      <c r="B820" s="5"/>
      <c r="C820" s="5"/>
      <c r="D820" s="5"/>
      <c r="E820" s="5"/>
      <c r="F820" s="5"/>
      <c r="G820" s="5"/>
      <c r="H820" s="5"/>
      <c r="I820" s="5"/>
      <c r="J820" s="5"/>
      <c r="K820" s="5"/>
      <c r="L820" s="5"/>
      <c r="M820" s="5"/>
      <c r="N820" s="5"/>
      <c r="O820" s="5"/>
      <c r="P820" s="5"/>
      <c r="Q820" s="5"/>
      <c r="R820" s="5"/>
      <c r="S820" s="5"/>
    </row>
    <row r="821" spans="1:19" ht="15.75" customHeight="1">
      <c r="A821" s="5"/>
      <c r="B821" s="5"/>
      <c r="C821" s="5"/>
      <c r="D821" s="5"/>
      <c r="E821" s="5"/>
      <c r="F821" s="5"/>
      <c r="G821" s="5"/>
      <c r="H821" s="5"/>
      <c r="I821" s="5"/>
      <c r="J821" s="5"/>
      <c r="K821" s="5"/>
      <c r="L821" s="5"/>
      <c r="M821" s="5"/>
      <c r="N821" s="5"/>
      <c r="O821" s="5"/>
      <c r="P821" s="5"/>
      <c r="Q821" s="5"/>
      <c r="R821" s="5"/>
      <c r="S821" s="5"/>
    </row>
    <row r="822" spans="1:19" ht="15.75" customHeight="1">
      <c r="A822" s="5"/>
      <c r="B822" s="5"/>
      <c r="C822" s="5"/>
      <c r="D822" s="5"/>
      <c r="E822" s="5"/>
      <c r="F822" s="5"/>
      <c r="G822" s="5"/>
      <c r="H822" s="5"/>
      <c r="I822" s="5"/>
      <c r="J822" s="5"/>
      <c r="K822" s="5"/>
      <c r="L822" s="5"/>
      <c r="M822" s="5"/>
      <c r="N822" s="5"/>
      <c r="O822" s="5"/>
      <c r="P822" s="5"/>
      <c r="Q822" s="5"/>
      <c r="R822" s="5"/>
      <c r="S822" s="5"/>
    </row>
    <row r="823" spans="1:19" ht="15.75" customHeight="1">
      <c r="A823" s="5"/>
      <c r="B823" s="5"/>
      <c r="C823" s="5"/>
      <c r="D823" s="5"/>
      <c r="E823" s="5"/>
      <c r="F823" s="5"/>
      <c r="G823" s="5"/>
      <c r="H823" s="5"/>
      <c r="I823" s="5"/>
      <c r="J823" s="5"/>
      <c r="K823" s="5"/>
      <c r="L823" s="5"/>
      <c r="M823" s="5"/>
      <c r="N823" s="5"/>
      <c r="O823" s="5"/>
      <c r="P823" s="5"/>
      <c r="Q823" s="5"/>
      <c r="R823" s="5"/>
      <c r="S823" s="5"/>
    </row>
    <row r="824" spans="1:19" ht="15.75" customHeight="1">
      <c r="A824" s="5"/>
      <c r="B824" s="5"/>
      <c r="C824" s="5"/>
      <c r="D824" s="5"/>
      <c r="E824" s="5"/>
      <c r="F824" s="5"/>
      <c r="G824" s="5"/>
      <c r="H824" s="5"/>
      <c r="I824" s="5"/>
      <c r="J824" s="5"/>
      <c r="K824" s="5"/>
      <c r="L824" s="5"/>
      <c r="M824" s="5"/>
      <c r="N824" s="5"/>
      <c r="O824" s="5"/>
      <c r="P824" s="5"/>
      <c r="Q824" s="5"/>
      <c r="R824" s="5"/>
      <c r="S824" s="5"/>
    </row>
    <row r="825" spans="1:19" ht="15.75" customHeight="1">
      <c r="A825" s="5"/>
      <c r="B825" s="5"/>
      <c r="C825" s="5"/>
      <c r="D825" s="5"/>
      <c r="E825" s="5"/>
      <c r="F825" s="5"/>
      <c r="G825" s="5"/>
      <c r="H825" s="5"/>
      <c r="I825" s="5"/>
      <c r="J825" s="5"/>
      <c r="K825" s="5"/>
      <c r="L825" s="5"/>
      <c r="M825" s="5"/>
      <c r="N825" s="5"/>
      <c r="O825" s="5"/>
      <c r="P825" s="5"/>
      <c r="Q825" s="5"/>
      <c r="R825" s="5"/>
      <c r="S825" s="5"/>
    </row>
    <row r="826" spans="1:19" ht="15.75" customHeight="1">
      <c r="A826" s="5"/>
      <c r="B826" s="5"/>
      <c r="C826" s="5"/>
      <c r="D826" s="5"/>
      <c r="E826" s="5"/>
      <c r="F826" s="5"/>
      <c r="G826" s="5"/>
      <c r="H826" s="5"/>
      <c r="I826" s="5"/>
      <c r="J826" s="5"/>
      <c r="K826" s="5"/>
      <c r="L826" s="5"/>
      <c r="M826" s="5"/>
      <c r="N826" s="5"/>
      <c r="O826" s="5"/>
      <c r="P826" s="5"/>
      <c r="Q826" s="5"/>
      <c r="R826" s="5"/>
      <c r="S826" s="5"/>
    </row>
    <row r="827" spans="1:19" ht="15.75" customHeight="1">
      <c r="A827" s="5"/>
      <c r="B827" s="5"/>
      <c r="C827" s="5"/>
      <c r="D827" s="5"/>
      <c r="E827" s="5"/>
      <c r="F827" s="5"/>
      <c r="G827" s="5"/>
      <c r="H827" s="5"/>
      <c r="I827" s="5"/>
      <c r="J827" s="5"/>
      <c r="K827" s="5"/>
      <c r="L827" s="5"/>
      <c r="M827" s="5"/>
      <c r="N827" s="5"/>
      <c r="O827" s="5"/>
      <c r="P827" s="5"/>
      <c r="Q827" s="5"/>
      <c r="R827" s="5"/>
      <c r="S827" s="5"/>
    </row>
    <row r="828" spans="1:19" ht="15.75" customHeight="1">
      <c r="A828" s="5"/>
      <c r="B828" s="5"/>
      <c r="C828" s="5"/>
      <c r="D828" s="5"/>
      <c r="E828" s="5"/>
      <c r="F828" s="5"/>
      <c r="G828" s="5"/>
      <c r="H828" s="5"/>
      <c r="I828" s="5"/>
      <c r="J828" s="5"/>
      <c r="K828" s="5"/>
      <c r="L828" s="5"/>
      <c r="M828" s="5"/>
      <c r="N828" s="5"/>
      <c r="O828" s="5"/>
      <c r="P828" s="5"/>
      <c r="Q828" s="5"/>
      <c r="R828" s="5"/>
      <c r="S828" s="5"/>
    </row>
    <row r="829" spans="1:19" ht="15.75" customHeight="1">
      <c r="A829" s="5"/>
      <c r="B829" s="5"/>
      <c r="C829" s="5"/>
      <c r="D829" s="5"/>
      <c r="E829" s="5"/>
      <c r="F829" s="5"/>
      <c r="G829" s="5"/>
      <c r="H829" s="5"/>
      <c r="I829" s="5"/>
      <c r="J829" s="5"/>
      <c r="K829" s="5"/>
      <c r="L829" s="5"/>
      <c r="M829" s="5"/>
      <c r="N829" s="5"/>
      <c r="O829" s="5"/>
      <c r="P829" s="5"/>
      <c r="Q829" s="5"/>
      <c r="R829" s="5"/>
      <c r="S829" s="5"/>
    </row>
    <row r="830" spans="1:19" ht="15.75" customHeight="1">
      <c r="A830" s="5"/>
      <c r="B830" s="5"/>
      <c r="C830" s="5"/>
      <c r="D830" s="5"/>
      <c r="E830" s="5"/>
      <c r="F830" s="5"/>
      <c r="G830" s="5"/>
      <c r="H830" s="5"/>
      <c r="I830" s="5"/>
      <c r="J830" s="5"/>
      <c r="K830" s="5"/>
      <c r="L830" s="5"/>
      <c r="M830" s="5"/>
      <c r="N830" s="5"/>
      <c r="O830" s="5"/>
      <c r="P830" s="5"/>
      <c r="Q830" s="5"/>
      <c r="R830" s="5"/>
      <c r="S830" s="5"/>
    </row>
    <row r="831" spans="1:19" ht="15.75" customHeight="1">
      <c r="A831" s="5"/>
      <c r="B831" s="5"/>
      <c r="C831" s="5"/>
      <c r="D831" s="5"/>
      <c r="E831" s="5"/>
      <c r="F831" s="5"/>
      <c r="G831" s="5"/>
      <c r="H831" s="5"/>
      <c r="I831" s="5"/>
      <c r="J831" s="5"/>
      <c r="K831" s="5"/>
      <c r="L831" s="5"/>
      <c r="M831" s="5"/>
      <c r="N831" s="5"/>
      <c r="O831" s="5"/>
      <c r="P831" s="5"/>
      <c r="Q831" s="5"/>
      <c r="R831" s="5"/>
      <c r="S831" s="5"/>
    </row>
    <row r="832" spans="1:19" ht="15.75" customHeight="1">
      <c r="A832" s="5"/>
      <c r="B832" s="5"/>
      <c r="C832" s="5"/>
      <c r="D832" s="5"/>
      <c r="E832" s="5"/>
      <c r="F832" s="5"/>
      <c r="G832" s="5"/>
      <c r="H832" s="5"/>
      <c r="I832" s="5"/>
      <c r="J832" s="5"/>
      <c r="K832" s="5"/>
      <c r="L832" s="5"/>
      <c r="M832" s="5"/>
      <c r="N832" s="5"/>
      <c r="O832" s="5"/>
      <c r="P832" s="5"/>
      <c r="Q832" s="5"/>
      <c r="R832" s="5"/>
      <c r="S832" s="5"/>
    </row>
    <row r="833" spans="1:19" ht="15.75" customHeight="1">
      <c r="A833" s="5"/>
      <c r="B833" s="5"/>
      <c r="C833" s="5"/>
      <c r="D833" s="5"/>
      <c r="E833" s="5"/>
      <c r="F833" s="5"/>
      <c r="G833" s="5"/>
      <c r="H833" s="5"/>
      <c r="I833" s="5"/>
      <c r="J833" s="5"/>
      <c r="K833" s="5"/>
      <c r="L833" s="5"/>
      <c r="M833" s="5"/>
      <c r="N833" s="5"/>
      <c r="O833" s="5"/>
      <c r="P833" s="5"/>
      <c r="Q833" s="5"/>
      <c r="R833" s="5"/>
      <c r="S833" s="5"/>
    </row>
    <row r="834" spans="1:19" ht="15.75" customHeight="1">
      <c r="A834" s="5"/>
      <c r="B834" s="5"/>
      <c r="C834" s="5"/>
      <c r="D834" s="5"/>
      <c r="E834" s="5"/>
      <c r="F834" s="5"/>
      <c r="G834" s="5"/>
      <c r="H834" s="5"/>
      <c r="I834" s="5"/>
      <c r="J834" s="5"/>
      <c r="K834" s="5"/>
      <c r="L834" s="5"/>
      <c r="M834" s="5"/>
      <c r="N834" s="5"/>
      <c r="O834" s="5"/>
      <c r="P834" s="5"/>
      <c r="Q834" s="5"/>
      <c r="R834" s="5"/>
      <c r="S834" s="5"/>
    </row>
    <row r="835" spans="1:19" ht="15.75" customHeight="1">
      <c r="A835" s="5"/>
      <c r="B835" s="5"/>
      <c r="C835" s="5"/>
      <c r="D835" s="5"/>
      <c r="E835" s="5"/>
      <c r="F835" s="5"/>
      <c r="G835" s="5"/>
      <c r="H835" s="5"/>
      <c r="I835" s="5"/>
      <c r="J835" s="5"/>
      <c r="K835" s="5"/>
      <c r="L835" s="5"/>
      <c r="M835" s="5"/>
      <c r="N835" s="5"/>
      <c r="O835" s="5"/>
      <c r="P835" s="5"/>
      <c r="Q835" s="5"/>
      <c r="R835" s="5"/>
      <c r="S835" s="5"/>
    </row>
    <row r="836" spans="1:19" ht="15.75" customHeight="1">
      <c r="A836" s="5"/>
      <c r="B836" s="5"/>
      <c r="C836" s="5"/>
      <c r="D836" s="5"/>
      <c r="E836" s="5"/>
      <c r="F836" s="5"/>
      <c r="G836" s="5"/>
      <c r="H836" s="5"/>
      <c r="I836" s="5"/>
      <c r="J836" s="5"/>
      <c r="K836" s="5"/>
      <c r="L836" s="5"/>
      <c r="M836" s="5"/>
      <c r="N836" s="5"/>
      <c r="O836" s="5"/>
      <c r="P836" s="5"/>
      <c r="Q836" s="5"/>
      <c r="R836" s="5"/>
      <c r="S836" s="5"/>
    </row>
    <row r="837" spans="1:19" ht="15.75" customHeight="1">
      <c r="A837" s="5"/>
      <c r="B837" s="5"/>
      <c r="C837" s="5"/>
      <c r="D837" s="5"/>
      <c r="E837" s="5"/>
      <c r="F837" s="5"/>
      <c r="G837" s="5"/>
      <c r="H837" s="5"/>
      <c r="I837" s="5"/>
      <c r="J837" s="5"/>
      <c r="K837" s="5"/>
      <c r="L837" s="5"/>
      <c r="M837" s="5"/>
      <c r="N837" s="5"/>
      <c r="O837" s="5"/>
      <c r="P837" s="5"/>
      <c r="Q837" s="5"/>
      <c r="R837" s="5"/>
      <c r="S837" s="5"/>
    </row>
    <row r="838" spans="1:19" ht="15.75" customHeight="1">
      <c r="A838" s="5"/>
      <c r="B838" s="5"/>
      <c r="C838" s="5"/>
      <c r="D838" s="5"/>
      <c r="E838" s="5"/>
      <c r="F838" s="5"/>
      <c r="G838" s="5"/>
      <c r="H838" s="5"/>
      <c r="I838" s="5"/>
      <c r="J838" s="5"/>
      <c r="K838" s="5"/>
      <c r="L838" s="5"/>
      <c r="M838" s="5"/>
      <c r="N838" s="5"/>
      <c r="O838" s="5"/>
      <c r="P838" s="5"/>
      <c r="Q838" s="5"/>
      <c r="R838" s="5"/>
      <c r="S838" s="5"/>
    </row>
    <row r="839" spans="1:19" ht="15.75" customHeight="1">
      <c r="A839" s="5"/>
      <c r="B839" s="5"/>
      <c r="C839" s="5"/>
      <c r="D839" s="5"/>
      <c r="E839" s="5"/>
      <c r="F839" s="5"/>
      <c r="G839" s="5"/>
      <c r="H839" s="5"/>
      <c r="I839" s="5"/>
      <c r="J839" s="5"/>
      <c r="K839" s="5"/>
      <c r="L839" s="5"/>
      <c r="M839" s="5"/>
      <c r="N839" s="5"/>
      <c r="O839" s="5"/>
      <c r="P839" s="5"/>
      <c r="Q839" s="5"/>
      <c r="R839" s="5"/>
      <c r="S839" s="5"/>
    </row>
    <row r="840" spans="1:19" ht="15.75" customHeight="1">
      <c r="A840" s="5"/>
      <c r="B840" s="5"/>
      <c r="C840" s="5"/>
      <c r="D840" s="5"/>
      <c r="E840" s="5"/>
      <c r="F840" s="5"/>
      <c r="G840" s="5"/>
      <c r="H840" s="5"/>
      <c r="I840" s="5"/>
      <c r="J840" s="5"/>
      <c r="K840" s="5"/>
      <c r="L840" s="5"/>
      <c r="M840" s="5"/>
      <c r="N840" s="5"/>
      <c r="O840" s="5"/>
      <c r="P840" s="5"/>
      <c r="Q840" s="5"/>
      <c r="R840" s="5"/>
      <c r="S840" s="5"/>
    </row>
    <row r="841" spans="1:19" ht="15.75" customHeight="1">
      <c r="A841" s="5"/>
      <c r="B841" s="5"/>
      <c r="C841" s="5"/>
      <c r="D841" s="5"/>
      <c r="E841" s="5"/>
      <c r="F841" s="5"/>
      <c r="G841" s="5"/>
      <c r="H841" s="5"/>
      <c r="I841" s="5"/>
      <c r="J841" s="5"/>
      <c r="K841" s="5"/>
      <c r="L841" s="5"/>
      <c r="M841" s="5"/>
      <c r="N841" s="5"/>
      <c r="O841" s="5"/>
      <c r="P841" s="5"/>
      <c r="Q841" s="5"/>
      <c r="R841" s="5"/>
      <c r="S841" s="5"/>
    </row>
    <row r="842" spans="1:19" ht="15.75" customHeight="1">
      <c r="A842" s="5"/>
      <c r="B842" s="5"/>
      <c r="C842" s="5"/>
      <c r="D842" s="5"/>
      <c r="E842" s="5"/>
      <c r="F842" s="5"/>
      <c r="G842" s="5"/>
      <c r="H842" s="5"/>
      <c r="I842" s="5"/>
      <c r="J842" s="5"/>
      <c r="K842" s="5"/>
      <c r="L842" s="5"/>
      <c r="M842" s="5"/>
      <c r="N842" s="5"/>
      <c r="O842" s="5"/>
      <c r="P842" s="5"/>
      <c r="Q842" s="5"/>
      <c r="R842" s="5"/>
      <c r="S842" s="5"/>
    </row>
    <row r="843" spans="1:19" ht="15.75" customHeight="1">
      <c r="A843" s="5"/>
      <c r="B843" s="5"/>
      <c r="C843" s="5"/>
      <c r="D843" s="5"/>
      <c r="E843" s="5"/>
      <c r="F843" s="5"/>
      <c r="G843" s="5"/>
      <c r="H843" s="5"/>
      <c r="I843" s="5"/>
      <c r="J843" s="5"/>
      <c r="K843" s="5"/>
      <c r="L843" s="5"/>
      <c r="M843" s="5"/>
      <c r="N843" s="5"/>
      <c r="O843" s="5"/>
      <c r="P843" s="5"/>
      <c r="Q843" s="5"/>
      <c r="R843" s="5"/>
      <c r="S843" s="5"/>
    </row>
    <row r="844" spans="1:19" ht="15.75" customHeight="1">
      <c r="A844" s="5"/>
      <c r="B844" s="5"/>
      <c r="C844" s="5"/>
      <c r="D844" s="5"/>
      <c r="E844" s="5"/>
      <c r="F844" s="5"/>
      <c r="G844" s="5"/>
      <c r="H844" s="5"/>
      <c r="I844" s="5"/>
      <c r="J844" s="5"/>
      <c r="K844" s="5"/>
      <c r="L844" s="5"/>
      <c r="M844" s="5"/>
      <c r="N844" s="5"/>
      <c r="O844" s="5"/>
      <c r="P844" s="5"/>
      <c r="Q844" s="5"/>
      <c r="R844" s="5"/>
      <c r="S844" s="5"/>
    </row>
    <row r="845" spans="1:19" ht="15.75" customHeight="1">
      <c r="A845" s="5"/>
      <c r="B845" s="5"/>
      <c r="C845" s="5"/>
      <c r="D845" s="5"/>
      <c r="E845" s="5"/>
      <c r="F845" s="5"/>
      <c r="G845" s="5"/>
      <c r="H845" s="5"/>
      <c r="I845" s="5"/>
      <c r="J845" s="5"/>
      <c r="K845" s="5"/>
      <c r="L845" s="5"/>
      <c r="M845" s="5"/>
      <c r="N845" s="5"/>
      <c r="O845" s="5"/>
      <c r="P845" s="5"/>
      <c r="Q845" s="5"/>
      <c r="R845" s="5"/>
      <c r="S845" s="5"/>
    </row>
    <row r="846" spans="1:19" ht="15.75" customHeight="1">
      <c r="A846" s="5"/>
      <c r="B846" s="5"/>
      <c r="C846" s="5"/>
      <c r="D846" s="5"/>
      <c r="E846" s="5"/>
      <c r="F846" s="5"/>
      <c r="G846" s="5"/>
      <c r="H846" s="5"/>
      <c r="I846" s="5"/>
      <c r="J846" s="5"/>
      <c r="K846" s="5"/>
      <c r="L846" s="5"/>
      <c r="M846" s="5"/>
      <c r="N846" s="5"/>
      <c r="O846" s="5"/>
      <c r="P846" s="5"/>
      <c r="Q846" s="5"/>
      <c r="R846" s="5"/>
      <c r="S846" s="5"/>
    </row>
    <row r="847" spans="1:19" ht="15.75" customHeight="1">
      <c r="A847" s="5"/>
      <c r="B847" s="5"/>
      <c r="C847" s="5"/>
      <c r="D847" s="5"/>
      <c r="E847" s="5"/>
      <c r="F847" s="5"/>
      <c r="G847" s="5"/>
      <c r="H847" s="5"/>
      <c r="I847" s="5"/>
      <c r="J847" s="5"/>
      <c r="K847" s="5"/>
      <c r="L847" s="5"/>
      <c r="M847" s="5"/>
      <c r="N847" s="5"/>
      <c r="O847" s="5"/>
      <c r="P847" s="5"/>
      <c r="Q847" s="5"/>
      <c r="R847" s="5"/>
      <c r="S847" s="5"/>
    </row>
    <row r="848" spans="1:19" ht="15.75" customHeight="1">
      <c r="A848" s="5"/>
      <c r="B848" s="5"/>
      <c r="C848" s="5"/>
      <c r="D848" s="5"/>
      <c r="E848" s="5"/>
      <c r="F848" s="5"/>
      <c r="G848" s="5"/>
      <c r="H848" s="5"/>
      <c r="I848" s="5"/>
      <c r="J848" s="5"/>
      <c r="K848" s="5"/>
      <c r="L848" s="5"/>
      <c r="M848" s="5"/>
      <c r="N848" s="5"/>
      <c r="O848" s="5"/>
      <c r="P848" s="5"/>
      <c r="Q848" s="5"/>
      <c r="R848" s="5"/>
      <c r="S848" s="5"/>
    </row>
    <row r="849" spans="1:19" ht="15.75" customHeight="1">
      <c r="A849" s="5"/>
      <c r="B849" s="5"/>
      <c r="C849" s="5"/>
      <c r="D849" s="5"/>
      <c r="E849" s="5"/>
      <c r="F849" s="5"/>
      <c r="G849" s="5"/>
      <c r="H849" s="5"/>
      <c r="I849" s="5"/>
      <c r="J849" s="5"/>
      <c r="K849" s="5"/>
      <c r="L849" s="5"/>
      <c r="M849" s="5"/>
      <c r="N849" s="5"/>
      <c r="O849" s="5"/>
      <c r="P849" s="5"/>
      <c r="Q849" s="5"/>
      <c r="R849" s="5"/>
      <c r="S849" s="5"/>
    </row>
    <row r="850" spans="1:19" ht="15.75" customHeight="1">
      <c r="A850" s="5"/>
      <c r="B850" s="5"/>
      <c r="C850" s="5"/>
      <c r="D850" s="5"/>
      <c r="E850" s="5"/>
      <c r="F850" s="5"/>
      <c r="G850" s="5"/>
      <c r="H850" s="5"/>
      <c r="I850" s="5"/>
      <c r="J850" s="5"/>
      <c r="K850" s="5"/>
      <c r="L850" s="5"/>
      <c r="M850" s="5"/>
      <c r="N850" s="5"/>
      <c r="O850" s="5"/>
      <c r="P850" s="5"/>
      <c r="Q850" s="5"/>
      <c r="R850" s="5"/>
      <c r="S850" s="5"/>
    </row>
    <row r="851" spans="1:19" ht="15.75" customHeight="1">
      <c r="A851" s="5"/>
      <c r="B851" s="5"/>
      <c r="C851" s="5"/>
      <c r="D851" s="5"/>
      <c r="E851" s="5"/>
      <c r="F851" s="5"/>
      <c r="G851" s="5"/>
      <c r="H851" s="5"/>
      <c r="I851" s="5"/>
      <c r="J851" s="5"/>
      <c r="K851" s="5"/>
      <c r="L851" s="5"/>
      <c r="M851" s="5"/>
      <c r="N851" s="5"/>
      <c r="O851" s="5"/>
      <c r="P851" s="5"/>
      <c r="Q851" s="5"/>
      <c r="R851" s="5"/>
      <c r="S851" s="5"/>
    </row>
    <row r="852" spans="1:19" ht="15.75" customHeight="1">
      <c r="A852" s="5"/>
      <c r="B852" s="5"/>
      <c r="C852" s="5"/>
      <c r="D852" s="5"/>
      <c r="E852" s="5"/>
      <c r="F852" s="5"/>
      <c r="G852" s="5"/>
      <c r="H852" s="5"/>
      <c r="I852" s="5"/>
      <c r="J852" s="5"/>
      <c r="K852" s="5"/>
      <c r="L852" s="5"/>
      <c r="M852" s="5"/>
      <c r="N852" s="5"/>
      <c r="O852" s="5"/>
      <c r="P852" s="5"/>
      <c r="Q852" s="5"/>
      <c r="R852" s="5"/>
      <c r="S852" s="5"/>
    </row>
    <row r="853" spans="1:19" ht="15.75" customHeight="1">
      <c r="A853" s="5"/>
      <c r="B853" s="5"/>
      <c r="C853" s="5"/>
      <c r="D853" s="5"/>
      <c r="E853" s="5"/>
      <c r="F853" s="5"/>
      <c r="G853" s="5"/>
      <c r="H853" s="5"/>
      <c r="I853" s="5"/>
      <c r="J853" s="5"/>
      <c r="K853" s="5"/>
      <c r="L853" s="5"/>
      <c r="M853" s="5"/>
      <c r="N853" s="5"/>
      <c r="O853" s="5"/>
      <c r="P853" s="5"/>
      <c r="Q853" s="5"/>
      <c r="R853" s="5"/>
      <c r="S853" s="5"/>
    </row>
    <row r="854" spans="1:19" ht="15.75" customHeight="1">
      <c r="A854" s="5"/>
      <c r="B854" s="5"/>
      <c r="C854" s="5"/>
      <c r="D854" s="5"/>
      <c r="E854" s="5"/>
      <c r="F854" s="5"/>
      <c r="G854" s="5"/>
      <c r="H854" s="5"/>
      <c r="I854" s="5"/>
      <c r="J854" s="5"/>
      <c r="K854" s="5"/>
      <c r="L854" s="5"/>
      <c r="M854" s="5"/>
      <c r="N854" s="5"/>
      <c r="O854" s="5"/>
      <c r="P854" s="5"/>
      <c r="Q854" s="5"/>
      <c r="R854" s="5"/>
      <c r="S854" s="5"/>
    </row>
    <row r="855" spans="1:19" ht="15.75" customHeight="1">
      <c r="A855" s="5"/>
      <c r="B855" s="5"/>
      <c r="C855" s="5"/>
      <c r="D855" s="5"/>
      <c r="E855" s="5"/>
      <c r="F855" s="5"/>
      <c r="G855" s="5"/>
      <c r="H855" s="5"/>
      <c r="I855" s="5"/>
      <c r="J855" s="5"/>
      <c r="K855" s="5"/>
      <c r="L855" s="5"/>
      <c r="M855" s="5"/>
      <c r="N855" s="5"/>
      <c r="O855" s="5"/>
      <c r="P855" s="5"/>
      <c r="Q855" s="5"/>
      <c r="R855" s="5"/>
      <c r="S855" s="5"/>
    </row>
    <row r="856" spans="1:19" ht="15.75" customHeight="1">
      <c r="A856" s="5"/>
      <c r="B856" s="5"/>
      <c r="C856" s="5"/>
      <c r="D856" s="5"/>
      <c r="E856" s="5"/>
      <c r="F856" s="5"/>
      <c r="G856" s="5"/>
      <c r="H856" s="5"/>
      <c r="I856" s="5"/>
      <c r="J856" s="5"/>
      <c r="K856" s="5"/>
      <c r="L856" s="5"/>
      <c r="M856" s="5"/>
      <c r="N856" s="5"/>
      <c r="O856" s="5"/>
      <c r="P856" s="5"/>
      <c r="Q856" s="5"/>
      <c r="R856" s="5"/>
      <c r="S856" s="5"/>
    </row>
    <row r="857" spans="1:19" ht="15.75" customHeight="1">
      <c r="A857" s="5"/>
      <c r="B857" s="5"/>
      <c r="C857" s="5"/>
      <c r="D857" s="5"/>
      <c r="E857" s="5"/>
      <c r="F857" s="5"/>
      <c r="G857" s="5"/>
      <c r="H857" s="5"/>
      <c r="I857" s="5"/>
      <c r="J857" s="5"/>
      <c r="K857" s="5"/>
      <c r="L857" s="5"/>
      <c r="M857" s="5"/>
      <c r="N857" s="5"/>
      <c r="O857" s="5"/>
      <c r="P857" s="5"/>
      <c r="Q857" s="5"/>
      <c r="R857" s="5"/>
      <c r="S857" s="5"/>
    </row>
    <row r="858" spans="1:19" ht="15.75" customHeight="1">
      <c r="A858" s="5"/>
      <c r="B858" s="5"/>
      <c r="C858" s="5"/>
      <c r="D858" s="5"/>
      <c r="E858" s="5"/>
      <c r="F858" s="5"/>
      <c r="G858" s="5"/>
      <c r="H858" s="5"/>
      <c r="I858" s="5"/>
      <c r="J858" s="5"/>
      <c r="K858" s="5"/>
      <c r="L858" s="5"/>
      <c r="M858" s="5"/>
      <c r="N858" s="5"/>
      <c r="O858" s="5"/>
      <c r="P858" s="5"/>
      <c r="Q858" s="5"/>
      <c r="R858" s="5"/>
      <c r="S858" s="5"/>
    </row>
    <row r="859" spans="1:19" ht="15.75" customHeight="1">
      <c r="A859" s="5"/>
      <c r="B859" s="5"/>
      <c r="C859" s="5"/>
      <c r="D859" s="5"/>
      <c r="E859" s="5"/>
      <c r="F859" s="5"/>
      <c r="G859" s="5"/>
      <c r="H859" s="5"/>
      <c r="I859" s="5"/>
      <c r="J859" s="5"/>
      <c r="K859" s="5"/>
      <c r="L859" s="5"/>
      <c r="M859" s="5"/>
      <c r="N859" s="5"/>
      <c r="O859" s="5"/>
      <c r="P859" s="5"/>
      <c r="Q859" s="5"/>
      <c r="R859" s="5"/>
      <c r="S859" s="5"/>
    </row>
    <row r="860" spans="1:19" ht="15.75" customHeight="1">
      <c r="A860" s="5"/>
      <c r="B860" s="5"/>
      <c r="C860" s="5"/>
      <c r="D860" s="5"/>
      <c r="E860" s="5"/>
      <c r="F860" s="5"/>
      <c r="G860" s="5"/>
      <c r="H860" s="5"/>
      <c r="I860" s="5"/>
      <c r="J860" s="5"/>
      <c r="K860" s="5"/>
      <c r="L860" s="5"/>
      <c r="M860" s="5"/>
      <c r="N860" s="5"/>
      <c r="O860" s="5"/>
      <c r="P860" s="5"/>
      <c r="Q860" s="5"/>
      <c r="R860" s="5"/>
      <c r="S860" s="5"/>
    </row>
    <row r="861" spans="1:19" ht="15.75" customHeight="1">
      <c r="A861" s="5"/>
      <c r="B861" s="5"/>
      <c r="C861" s="5"/>
      <c r="D861" s="5"/>
      <c r="E861" s="5"/>
      <c r="F861" s="5"/>
      <c r="G861" s="5"/>
      <c r="H861" s="5"/>
      <c r="I861" s="5"/>
      <c r="J861" s="5"/>
      <c r="K861" s="5"/>
      <c r="L861" s="5"/>
      <c r="M861" s="5"/>
      <c r="N861" s="5"/>
      <c r="O861" s="5"/>
      <c r="P861" s="5"/>
      <c r="Q861" s="5"/>
      <c r="R861" s="5"/>
      <c r="S861" s="5"/>
    </row>
    <row r="862" spans="1:19" ht="15.75" customHeight="1">
      <c r="A862" s="5"/>
      <c r="B862" s="5"/>
      <c r="C862" s="5"/>
      <c r="D862" s="5"/>
      <c r="E862" s="5"/>
      <c r="F862" s="5"/>
      <c r="G862" s="5"/>
      <c r="H862" s="5"/>
      <c r="I862" s="5"/>
      <c r="J862" s="5"/>
      <c r="K862" s="5"/>
      <c r="L862" s="5"/>
      <c r="M862" s="5"/>
      <c r="N862" s="5"/>
      <c r="O862" s="5"/>
      <c r="P862" s="5"/>
      <c r="Q862" s="5"/>
      <c r="R862" s="5"/>
      <c r="S862" s="5"/>
    </row>
    <row r="863" spans="1:19" ht="15.75" customHeight="1">
      <c r="A863" s="5"/>
      <c r="B863" s="5"/>
      <c r="C863" s="5"/>
      <c r="D863" s="5"/>
      <c r="E863" s="5"/>
      <c r="F863" s="5"/>
      <c r="G863" s="5"/>
      <c r="H863" s="5"/>
      <c r="I863" s="5"/>
      <c r="J863" s="5"/>
      <c r="K863" s="5"/>
      <c r="L863" s="5"/>
      <c r="M863" s="5"/>
      <c r="N863" s="5"/>
      <c r="O863" s="5"/>
      <c r="P863" s="5"/>
      <c r="Q863" s="5"/>
      <c r="R863" s="5"/>
      <c r="S863" s="5"/>
    </row>
    <row r="864" spans="1:19" ht="15.75" customHeight="1">
      <c r="A864" s="5"/>
      <c r="B864" s="5"/>
      <c r="C864" s="5"/>
      <c r="D864" s="5"/>
      <c r="E864" s="5"/>
      <c r="F864" s="5"/>
      <c r="G864" s="5"/>
      <c r="H864" s="5"/>
      <c r="I864" s="5"/>
      <c r="J864" s="5"/>
      <c r="K864" s="5"/>
      <c r="L864" s="5"/>
      <c r="M864" s="5"/>
      <c r="N864" s="5"/>
      <c r="O864" s="5"/>
      <c r="P864" s="5"/>
      <c r="Q864" s="5"/>
      <c r="R864" s="5"/>
      <c r="S864" s="5"/>
    </row>
    <row r="865" spans="1:19" ht="15.75" customHeight="1">
      <c r="A865" s="5"/>
      <c r="B865" s="5"/>
      <c r="C865" s="5"/>
      <c r="D865" s="5"/>
      <c r="E865" s="5"/>
      <c r="F865" s="5"/>
      <c r="G865" s="5"/>
      <c r="H865" s="5"/>
      <c r="I865" s="5"/>
      <c r="J865" s="5"/>
      <c r="K865" s="5"/>
      <c r="L865" s="5"/>
      <c r="M865" s="5"/>
      <c r="N865" s="5"/>
      <c r="O865" s="5"/>
      <c r="P865" s="5"/>
      <c r="Q865" s="5"/>
      <c r="R865" s="5"/>
      <c r="S865" s="5"/>
    </row>
    <row r="866" spans="1:19" ht="15.75" customHeight="1">
      <c r="A866" s="5"/>
      <c r="B866" s="5"/>
      <c r="C866" s="5"/>
      <c r="D866" s="5"/>
      <c r="E866" s="5"/>
      <c r="F866" s="5"/>
      <c r="G866" s="5"/>
      <c r="H866" s="5"/>
      <c r="I866" s="5"/>
      <c r="J866" s="5"/>
      <c r="K866" s="5"/>
      <c r="L866" s="5"/>
      <c r="M866" s="5"/>
      <c r="N866" s="5"/>
      <c r="O866" s="5"/>
      <c r="P866" s="5"/>
      <c r="Q866" s="5"/>
      <c r="R866" s="5"/>
      <c r="S866" s="5"/>
    </row>
    <row r="867" spans="1:19" ht="15.75" customHeight="1">
      <c r="A867" s="5"/>
      <c r="B867" s="5"/>
      <c r="C867" s="5"/>
      <c r="D867" s="5"/>
      <c r="E867" s="5"/>
      <c r="F867" s="5"/>
      <c r="G867" s="5"/>
      <c r="H867" s="5"/>
      <c r="I867" s="5"/>
      <c r="J867" s="5"/>
      <c r="K867" s="5"/>
      <c r="L867" s="5"/>
      <c r="M867" s="5"/>
      <c r="N867" s="5"/>
      <c r="O867" s="5"/>
      <c r="P867" s="5"/>
      <c r="Q867" s="5"/>
      <c r="R867" s="5"/>
      <c r="S867" s="5"/>
    </row>
    <row r="868" spans="1:19" ht="15.75" customHeight="1">
      <c r="A868" s="5"/>
      <c r="B868" s="5"/>
      <c r="C868" s="5"/>
      <c r="D868" s="5"/>
      <c r="E868" s="5"/>
      <c r="F868" s="5"/>
      <c r="G868" s="5"/>
      <c r="H868" s="5"/>
      <c r="I868" s="5"/>
      <c r="J868" s="5"/>
      <c r="K868" s="5"/>
      <c r="L868" s="5"/>
      <c r="M868" s="5"/>
      <c r="N868" s="5"/>
      <c r="O868" s="5"/>
      <c r="P868" s="5"/>
      <c r="Q868" s="5"/>
      <c r="R868" s="5"/>
      <c r="S868" s="5"/>
    </row>
    <row r="869" spans="1:19" ht="15.75" customHeight="1">
      <c r="A869" s="5"/>
      <c r="B869" s="5"/>
      <c r="C869" s="5"/>
      <c r="D869" s="5"/>
      <c r="E869" s="5"/>
      <c r="F869" s="5"/>
      <c r="G869" s="5"/>
      <c r="H869" s="5"/>
      <c r="I869" s="5"/>
      <c r="J869" s="5"/>
      <c r="K869" s="5"/>
      <c r="L869" s="5"/>
      <c r="M869" s="5"/>
      <c r="N869" s="5"/>
      <c r="O869" s="5"/>
      <c r="P869" s="5"/>
      <c r="Q869" s="5"/>
      <c r="R869" s="5"/>
      <c r="S869" s="5"/>
    </row>
    <row r="870" spans="1:19" ht="15.75" customHeight="1">
      <c r="A870" s="5"/>
      <c r="B870" s="5"/>
      <c r="C870" s="5"/>
      <c r="D870" s="5"/>
      <c r="E870" s="5"/>
      <c r="F870" s="5"/>
      <c r="G870" s="5"/>
      <c r="H870" s="5"/>
      <c r="I870" s="5"/>
      <c r="J870" s="5"/>
      <c r="K870" s="5"/>
      <c r="L870" s="5"/>
      <c r="M870" s="5"/>
      <c r="N870" s="5"/>
      <c r="O870" s="5"/>
      <c r="P870" s="5"/>
      <c r="Q870" s="5"/>
      <c r="R870" s="5"/>
      <c r="S870" s="5"/>
    </row>
    <row r="871" spans="1:19" ht="15.75" customHeight="1">
      <c r="A871" s="5"/>
      <c r="B871" s="5"/>
      <c r="C871" s="5"/>
      <c r="D871" s="5"/>
      <c r="E871" s="5"/>
      <c r="F871" s="5"/>
      <c r="G871" s="5"/>
      <c r="H871" s="5"/>
      <c r="I871" s="5"/>
      <c r="J871" s="5"/>
      <c r="K871" s="5"/>
      <c r="L871" s="5"/>
      <c r="M871" s="5"/>
      <c r="N871" s="5"/>
      <c r="O871" s="5"/>
      <c r="P871" s="5"/>
      <c r="Q871" s="5"/>
      <c r="R871" s="5"/>
      <c r="S871" s="5"/>
    </row>
    <row r="872" spans="1:19" ht="15.75" customHeight="1">
      <c r="A872" s="5"/>
      <c r="B872" s="5"/>
      <c r="C872" s="5"/>
      <c r="D872" s="5"/>
      <c r="E872" s="5"/>
      <c r="F872" s="5"/>
      <c r="G872" s="5"/>
      <c r="H872" s="5"/>
      <c r="I872" s="5"/>
      <c r="J872" s="5"/>
      <c r="K872" s="5"/>
      <c r="L872" s="5"/>
      <c r="M872" s="5"/>
      <c r="N872" s="5"/>
      <c r="O872" s="5"/>
      <c r="P872" s="5"/>
      <c r="Q872" s="5"/>
      <c r="R872" s="5"/>
      <c r="S872" s="5"/>
    </row>
    <row r="873" spans="1:19" ht="15.75" customHeight="1">
      <c r="A873" s="5"/>
      <c r="B873" s="5"/>
      <c r="C873" s="5"/>
      <c r="D873" s="5"/>
      <c r="E873" s="5"/>
      <c r="F873" s="5"/>
      <c r="G873" s="5"/>
      <c r="H873" s="5"/>
      <c r="I873" s="5"/>
      <c r="J873" s="5"/>
      <c r="K873" s="5"/>
      <c r="L873" s="5"/>
      <c r="M873" s="5"/>
      <c r="N873" s="5"/>
      <c r="O873" s="5"/>
      <c r="P873" s="5"/>
      <c r="Q873" s="5"/>
      <c r="R873" s="5"/>
      <c r="S873" s="5"/>
    </row>
    <row r="874" spans="1:19" ht="15.75" customHeight="1">
      <c r="A874" s="5"/>
      <c r="B874" s="5"/>
      <c r="C874" s="5"/>
      <c r="D874" s="5"/>
      <c r="E874" s="5"/>
      <c r="F874" s="5"/>
      <c r="G874" s="5"/>
      <c r="H874" s="5"/>
      <c r="I874" s="5"/>
      <c r="J874" s="5"/>
      <c r="K874" s="5"/>
      <c r="L874" s="5"/>
      <c r="M874" s="5"/>
      <c r="N874" s="5"/>
      <c r="O874" s="5"/>
      <c r="P874" s="5"/>
      <c r="Q874" s="5"/>
      <c r="R874" s="5"/>
      <c r="S874" s="5"/>
    </row>
    <row r="875" spans="1:19" ht="15.75" customHeight="1">
      <c r="A875" s="5"/>
      <c r="B875" s="5"/>
      <c r="C875" s="5"/>
      <c r="D875" s="5"/>
      <c r="E875" s="5"/>
      <c r="F875" s="5"/>
      <c r="G875" s="5"/>
      <c r="H875" s="5"/>
      <c r="I875" s="5"/>
      <c r="J875" s="5"/>
      <c r="K875" s="5"/>
      <c r="L875" s="5"/>
      <c r="M875" s="5"/>
      <c r="N875" s="5"/>
      <c r="O875" s="5"/>
      <c r="P875" s="5"/>
      <c r="Q875" s="5"/>
      <c r="R875" s="5"/>
      <c r="S875" s="5"/>
    </row>
    <row r="876" spans="1:19" ht="15.75" customHeight="1">
      <c r="A876" s="5"/>
      <c r="B876" s="5"/>
      <c r="C876" s="5"/>
      <c r="D876" s="5"/>
      <c r="E876" s="5"/>
      <c r="F876" s="5"/>
      <c r="G876" s="5"/>
      <c r="H876" s="5"/>
      <c r="I876" s="5"/>
      <c r="J876" s="5"/>
      <c r="K876" s="5"/>
      <c r="L876" s="5"/>
      <c r="M876" s="5"/>
      <c r="N876" s="5"/>
      <c r="O876" s="5"/>
      <c r="P876" s="5"/>
      <c r="Q876" s="5"/>
      <c r="R876" s="5"/>
      <c r="S876" s="5"/>
    </row>
    <row r="877" spans="1:19" ht="15.75" customHeight="1">
      <c r="A877" s="5"/>
      <c r="B877" s="5"/>
      <c r="C877" s="5"/>
      <c r="D877" s="5"/>
      <c r="E877" s="5"/>
      <c r="F877" s="5"/>
      <c r="G877" s="5"/>
      <c r="H877" s="5"/>
      <c r="I877" s="5"/>
      <c r="J877" s="5"/>
      <c r="K877" s="5"/>
      <c r="L877" s="5"/>
      <c r="M877" s="5"/>
      <c r="N877" s="5"/>
      <c r="O877" s="5"/>
      <c r="P877" s="5"/>
      <c r="Q877" s="5"/>
      <c r="R877" s="5"/>
      <c r="S877" s="5"/>
    </row>
    <row r="878" spans="1:19" ht="15.75" customHeight="1">
      <c r="A878" s="5"/>
      <c r="B878" s="5"/>
      <c r="C878" s="5"/>
      <c r="D878" s="5"/>
      <c r="E878" s="5"/>
      <c r="F878" s="5"/>
      <c r="G878" s="5"/>
      <c r="H878" s="5"/>
      <c r="I878" s="5"/>
      <c r="J878" s="5"/>
      <c r="K878" s="5"/>
      <c r="L878" s="5"/>
      <c r="M878" s="5"/>
      <c r="N878" s="5"/>
      <c r="O878" s="5"/>
      <c r="P878" s="5"/>
      <c r="Q878" s="5"/>
      <c r="R878" s="5"/>
      <c r="S878" s="5"/>
    </row>
    <row r="879" spans="1:19" ht="15.75" customHeight="1">
      <c r="A879" s="5"/>
      <c r="B879" s="5"/>
      <c r="C879" s="5"/>
      <c r="D879" s="5"/>
      <c r="E879" s="5"/>
      <c r="F879" s="5"/>
      <c r="G879" s="5"/>
      <c r="H879" s="5"/>
      <c r="I879" s="5"/>
      <c r="J879" s="5"/>
      <c r="K879" s="5"/>
      <c r="L879" s="5"/>
      <c r="M879" s="5"/>
      <c r="N879" s="5"/>
      <c r="O879" s="5"/>
      <c r="P879" s="5"/>
      <c r="Q879" s="5"/>
      <c r="R879" s="5"/>
      <c r="S879" s="5"/>
    </row>
    <row r="880" spans="1:19" ht="15.75" customHeight="1">
      <c r="A880" s="5"/>
      <c r="B880" s="5"/>
      <c r="C880" s="5"/>
      <c r="D880" s="5"/>
      <c r="E880" s="5"/>
      <c r="F880" s="5"/>
      <c r="G880" s="5"/>
      <c r="H880" s="5"/>
      <c r="I880" s="5"/>
      <c r="J880" s="5"/>
      <c r="K880" s="5"/>
      <c r="L880" s="5"/>
      <c r="M880" s="5"/>
      <c r="N880" s="5"/>
      <c r="O880" s="5"/>
      <c r="P880" s="5"/>
      <c r="Q880" s="5"/>
      <c r="R880" s="5"/>
      <c r="S880" s="5"/>
    </row>
    <row r="881" spans="1:19" ht="15.75" customHeight="1">
      <c r="A881" s="5"/>
      <c r="B881" s="5"/>
      <c r="C881" s="5"/>
      <c r="D881" s="5"/>
      <c r="E881" s="5"/>
      <c r="F881" s="5"/>
      <c r="G881" s="5"/>
      <c r="H881" s="5"/>
      <c r="I881" s="5"/>
      <c r="J881" s="5"/>
      <c r="K881" s="5"/>
      <c r="L881" s="5"/>
      <c r="M881" s="5"/>
      <c r="N881" s="5"/>
      <c r="O881" s="5"/>
      <c r="P881" s="5"/>
      <c r="Q881" s="5"/>
      <c r="R881" s="5"/>
      <c r="S881" s="5"/>
    </row>
    <row r="882" spans="1:19" ht="15.75" customHeight="1">
      <c r="A882" s="5"/>
      <c r="B882" s="5"/>
      <c r="C882" s="5"/>
      <c r="D882" s="5"/>
      <c r="E882" s="5"/>
      <c r="F882" s="5"/>
      <c r="G882" s="5"/>
      <c r="H882" s="5"/>
      <c r="I882" s="5"/>
      <c r="J882" s="5"/>
      <c r="K882" s="5"/>
      <c r="L882" s="5"/>
      <c r="M882" s="5"/>
      <c r="N882" s="5"/>
      <c r="O882" s="5"/>
      <c r="P882" s="5"/>
      <c r="Q882" s="5"/>
      <c r="R882" s="5"/>
      <c r="S882" s="5"/>
    </row>
    <row r="883" spans="1:19" ht="15.75" customHeight="1">
      <c r="A883" s="5"/>
      <c r="B883" s="5"/>
      <c r="C883" s="5"/>
      <c r="D883" s="5"/>
      <c r="E883" s="5"/>
      <c r="F883" s="5"/>
      <c r="G883" s="5"/>
      <c r="H883" s="5"/>
      <c r="I883" s="5"/>
      <c r="J883" s="5"/>
      <c r="K883" s="5"/>
      <c r="L883" s="5"/>
      <c r="M883" s="5"/>
      <c r="N883" s="5"/>
      <c r="O883" s="5"/>
      <c r="P883" s="5"/>
      <c r="Q883" s="5"/>
      <c r="R883" s="5"/>
      <c r="S883" s="5"/>
    </row>
    <row r="884" spans="1:19" ht="15.75" customHeight="1">
      <c r="A884" s="5"/>
      <c r="B884" s="5"/>
      <c r="C884" s="5"/>
      <c r="D884" s="5"/>
      <c r="E884" s="5"/>
      <c r="F884" s="5"/>
      <c r="G884" s="5"/>
      <c r="H884" s="5"/>
      <c r="I884" s="5"/>
      <c r="J884" s="5"/>
      <c r="K884" s="5"/>
      <c r="L884" s="5"/>
      <c r="M884" s="5"/>
      <c r="N884" s="5"/>
      <c r="O884" s="5"/>
      <c r="P884" s="5"/>
      <c r="Q884" s="5"/>
      <c r="R884" s="5"/>
      <c r="S884" s="5"/>
    </row>
    <row r="885" spans="1:19" ht="15.75" customHeight="1">
      <c r="A885" s="5"/>
      <c r="B885" s="5"/>
      <c r="C885" s="5"/>
      <c r="D885" s="5"/>
      <c r="E885" s="5"/>
      <c r="F885" s="5"/>
      <c r="G885" s="5"/>
      <c r="H885" s="5"/>
      <c r="I885" s="5"/>
      <c r="J885" s="5"/>
      <c r="K885" s="5"/>
      <c r="L885" s="5"/>
      <c r="M885" s="5"/>
      <c r="N885" s="5"/>
      <c r="O885" s="5"/>
      <c r="P885" s="5"/>
      <c r="Q885" s="5"/>
      <c r="R885" s="5"/>
      <c r="S885" s="5"/>
    </row>
    <row r="886" spans="1:19" ht="15.75" customHeight="1">
      <c r="A886" s="5"/>
      <c r="B886" s="5"/>
      <c r="C886" s="5"/>
      <c r="D886" s="5"/>
      <c r="E886" s="5"/>
      <c r="F886" s="5"/>
      <c r="G886" s="5"/>
      <c r="H886" s="5"/>
      <c r="I886" s="5"/>
      <c r="J886" s="5"/>
      <c r="K886" s="5"/>
      <c r="L886" s="5"/>
      <c r="M886" s="5"/>
      <c r="N886" s="5"/>
      <c r="O886" s="5"/>
      <c r="P886" s="5"/>
      <c r="Q886" s="5"/>
      <c r="R886" s="5"/>
      <c r="S886" s="5"/>
    </row>
    <row r="887" spans="1:19" ht="15.75" customHeight="1">
      <c r="A887" s="5"/>
      <c r="B887" s="5"/>
      <c r="C887" s="5"/>
      <c r="D887" s="5"/>
      <c r="E887" s="5"/>
      <c r="F887" s="5"/>
      <c r="G887" s="5"/>
      <c r="H887" s="5"/>
      <c r="I887" s="5"/>
      <c r="J887" s="5"/>
      <c r="K887" s="5"/>
      <c r="L887" s="5"/>
      <c r="M887" s="5"/>
      <c r="N887" s="5"/>
      <c r="O887" s="5"/>
      <c r="P887" s="5"/>
      <c r="Q887" s="5"/>
      <c r="R887" s="5"/>
      <c r="S887" s="5"/>
    </row>
    <row r="888" spans="1:19" ht="15.75" customHeight="1">
      <c r="A888" s="5"/>
      <c r="B888" s="5"/>
      <c r="C888" s="5"/>
      <c r="D888" s="5"/>
      <c r="E888" s="5"/>
      <c r="F888" s="5"/>
      <c r="G888" s="5"/>
      <c r="H888" s="5"/>
      <c r="I888" s="5"/>
      <c r="J888" s="5"/>
      <c r="K888" s="5"/>
      <c r="L888" s="5"/>
      <c r="M888" s="5"/>
      <c r="N888" s="5"/>
      <c r="O888" s="5"/>
      <c r="P888" s="5"/>
      <c r="Q888" s="5"/>
      <c r="R888" s="5"/>
      <c r="S888" s="5"/>
    </row>
    <row r="889" spans="1:19" ht="15.75" customHeight="1">
      <c r="A889" s="5"/>
      <c r="B889" s="5"/>
      <c r="C889" s="5"/>
      <c r="D889" s="5"/>
      <c r="E889" s="5"/>
      <c r="F889" s="5"/>
      <c r="G889" s="5"/>
      <c r="H889" s="5"/>
      <c r="I889" s="5"/>
      <c r="J889" s="5"/>
      <c r="K889" s="5"/>
      <c r="L889" s="5"/>
      <c r="M889" s="5"/>
      <c r="N889" s="5"/>
      <c r="O889" s="5"/>
      <c r="P889" s="5"/>
      <c r="Q889" s="5"/>
      <c r="R889" s="5"/>
      <c r="S889" s="5"/>
    </row>
    <row r="890" spans="1:19" ht="15.75" customHeight="1">
      <c r="A890" s="5"/>
      <c r="B890" s="5"/>
      <c r="C890" s="5"/>
      <c r="D890" s="5"/>
      <c r="E890" s="5"/>
      <c r="F890" s="5"/>
      <c r="G890" s="5"/>
      <c r="H890" s="5"/>
      <c r="I890" s="5"/>
      <c r="J890" s="5"/>
      <c r="K890" s="5"/>
      <c r="L890" s="5"/>
      <c r="M890" s="5"/>
      <c r="N890" s="5"/>
      <c r="O890" s="5"/>
      <c r="P890" s="5"/>
      <c r="Q890" s="5"/>
      <c r="R890" s="5"/>
      <c r="S890" s="5"/>
    </row>
    <row r="891" spans="1:19" ht="15.75" customHeight="1">
      <c r="A891" s="5"/>
      <c r="B891" s="5"/>
      <c r="C891" s="5"/>
      <c r="D891" s="5"/>
      <c r="E891" s="5"/>
      <c r="F891" s="5"/>
      <c r="G891" s="5"/>
      <c r="H891" s="5"/>
      <c r="I891" s="5"/>
      <c r="J891" s="5"/>
      <c r="K891" s="5"/>
      <c r="L891" s="5"/>
      <c r="M891" s="5"/>
      <c r="N891" s="5"/>
      <c r="O891" s="5"/>
      <c r="P891" s="5"/>
      <c r="Q891" s="5"/>
      <c r="R891" s="5"/>
      <c r="S891" s="5"/>
    </row>
    <row r="892" spans="1:19" ht="15.75" customHeight="1">
      <c r="A892" s="5"/>
      <c r="B892" s="5"/>
      <c r="C892" s="5"/>
      <c r="D892" s="5"/>
      <c r="E892" s="5"/>
      <c r="F892" s="5"/>
      <c r="G892" s="5"/>
      <c r="H892" s="5"/>
      <c r="I892" s="5"/>
      <c r="J892" s="5"/>
      <c r="K892" s="5"/>
      <c r="L892" s="5"/>
      <c r="M892" s="5"/>
      <c r="N892" s="5"/>
      <c r="O892" s="5"/>
      <c r="P892" s="5"/>
      <c r="Q892" s="5"/>
      <c r="R892" s="5"/>
      <c r="S892" s="5"/>
    </row>
    <row r="893" spans="1:19" ht="15.75" customHeight="1">
      <c r="A893" s="5"/>
      <c r="B893" s="5"/>
      <c r="C893" s="5"/>
      <c r="D893" s="5"/>
      <c r="E893" s="5"/>
      <c r="F893" s="5"/>
      <c r="G893" s="5"/>
      <c r="H893" s="5"/>
      <c r="I893" s="5"/>
      <c r="J893" s="5"/>
      <c r="K893" s="5"/>
      <c r="L893" s="5"/>
      <c r="M893" s="5"/>
      <c r="N893" s="5"/>
      <c r="O893" s="5"/>
      <c r="P893" s="5"/>
      <c r="Q893" s="5"/>
      <c r="R893" s="5"/>
      <c r="S893" s="5"/>
    </row>
    <row r="894" spans="1:19" ht="15.75" customHeight="1">
      <c r="A894" s="5"/>
      <c r="B894" s="5"/>
      <c r="C894" s="5"/>
      <c r="D894" s="5"/>
      <c r="E894" s="5"/>
      <c r="F894" s="5"/>
      <c r="G894" s="5"/>
      <c r="H894" s="5"/>
      <c r="I894" s="5"/>
      <c r="J894" s="5"/>
      <c r="K894" s="5"/>
      <c r="L894" s="5"/>
      <c r="M894" s="5"/>
      <c r="N894" s="5"/>
      <c r="O894" s="5"/>
      <c r="P894" s="5"/>
      <c r="Q894" s="5"/>
      <c r="R894" s="5"/>
      <c r="S894" s="5"/>
    </row>
    <row r="895" spans="1:19" ht="15.75" customHeight="1">
      <c r="A895" s="5"/>
      <c r="B895" s="5"/>
      <c r="C895" s="5"/>
      <c r="D895" s="5"/>
      <c r="E895" s="5"/>
      <c r="F895" s="5"/>
      <c r="G895" s="5"/>
      <c r="H895" s="5"/>
      <c r="I895" s="5"/>
      <c r="J895" s="5"/>
      <c r="K895" s="5"/>
      <c r="L895" s="5"/>
      <c r="M895" s="5"/>
      <c r="N895" s="5"/>
      <c r="O895" s="5"/>
      <c r="P895" s="5"/>
      <c r="Q895" s="5"/>
      <c r="R895" s="5"/>
      <c r="S895" s="5"/>
    </row>
    <row r="896" spans="1:19" ht="15.75" customHeight="1">
      <c r="A896" s="5"/>
      <c r="B896" s="5"/>
      <c r="C896" s="5"/>
      <c r="D896" s="5"/>
      <c r="E896" s="5"/>
      <c r="F896" s="5"/>
      <c r="G896" s="5"/>
      <c r="H896" s="5"/>
      <c r="I896" s="5"/>
      <c r="J896" s="5"/>
      <c r="K896" s="5"/>
      <c r="L896" s="5"/>
      <c r="M896" s="5"/>
      <c r="N896" s="5"/>
      <c r="O896" s="5"/>
      <c r="P896" s="5"/>
      <c r="Q896" s="5"/>
      <c r="R896" s="5"/>
      <c r="S896" s="5"/>
    </row>
    <row r="897" spans="1:19" ht="15.75" customHeight="1">
      <c r="A897" s="5"/>
      <c r="B897" s="5"/>
      <c r="C897" s="5"/>
      <c r="D897" s="5"/>
      <c r="E897" s="5"/>
      <c r="F897" s="5"/>
      <c r="G897" s="5"/>
      <c r="H897" s="5"/>
      <c r="I897" s="5"/>
      <c r="J897" s="5"/>
      <c r="K897" s="5"/>
      <c r="L897" s="5"/>
      <c r="M897" s="5"/>
      <c r="N897" s="5"/>
      <c r="O897" s="5"/>
      <c r="P897" s="5"/>
      <c r="Q897" s="5"/>
      <c r="R897" s="5"/>
      <c r="S897" s="5"/>
    </row>
    <row r="898" spans="1:19" ht="15.75" customHeight="1">
      <c r="A898" s="5"/>
      <c r="B898" s="5"/>
      <c r="C898" s="5"/>
      <c r="D898" s="5"/>
      <c r="E898" s="5"/>
      <c r="F898" s="5"/>
      <c r="G898" s="5"/>
      <c r="H898" s="5"/>
      <c r="I898" s="5"/>
      <c r="J898" s="5"/>
      <c r="K898" s="5"/>
      <c r="L898" s="5"/>
      <c r="M898" s="5"/>
      <c r="N898" s="5"/>
      <c r="O898" s="5"/>
      <c r="P898" s="5"/>
      <c r="Q898" s="5"/>
      <c r="R898" s="5"/>
      <c r="S898" s="5"/>
    </row>
    <row r="899" spans="1:19" ht="15.75" customHeight="1">
      <c r="A899" s="5"/>
      <c r="B899" s="5"/>
      <c r="C899" s="5"/>
      <c r="D899" s="5"/>
      <c r="E899" s="5"/>
      <c r="F899" s="5"/>
      <c r="G899" s="5"/>
      <c r="H899" s="5"/>
      <c r="I899" s="5"/>
      <c r="J899" s="5"/>
      <c r="K899" s="5"/>
      <c r="L899" s="5"/>
      <c r="M899" s="5"/>
      <c r="N899" s="5"/>
      <c r="O899" s="5"/>
      <c r="P899" s="5"/>
      <c r="Q899" s="5"/>
      <c r="R899" s="5"/>
      <c r="S899" s="5"/>
    </row>
    <row r="900" spans="1:19" ht="15.75" customHeight="1">
      <c r="A900" s="5"/>
      <c r="B900" s="5"/>
      <c r="C900" s="5"/>
      <c r="D900" s="5"/>
      <c r="E900" s="5"/>
      <c r="F900" s="5"/>
      <c r="G900" s="5"/>
      <c r="H900" s="5"/>
      <c r="I900" s="5"/>
      <c r="J900" s="5"/>
      <c r="K900" s="5"/>
      <c r="L900" s="5"/>
      <c r="M900" s="5"/>
      <c r="N900" s="5"/>
      <c r="O900" s="5"/>
      <c r="P900" s="5"/>
      <c r="Q900" s="5"/>
      <c r="R900" s="5"/>
      <c r="S900" s="5"/>
    </row>
    <row r="901" spans="1:19" ht="15.75" customHeight="1">
      <c r="A901" s="5"/>
      <c r="B901" s="5"/>
      <c r="C901" s="5"/>
      <c r="D901" s="5"/>
      <c r="E901" s="5"/>
      <c r="F901" s="5"/>
      <c r="G901" s="5"/>
      <c r="H901" s="5"/>
      <c r="I901" s="5"/>
      <c r="J901" s="5"/>
      <c r="K901" s="5"/>
      <c r="L901" s="5"/>
      <c r="M901" s="5"/>
      <c r="N901" s="5"/>
      <c r="O901" s="5"/>
      <c r="P901" s="5"/>
      <c r="Q901" s="5"/>
      <c r="R901" s="5"/>
      <c r="S901" s="5"/>
    </row>
    <row r="902" spans="1:19" ht="15.75" customHeight="1">
      <c r="A902" s="5"/>
      <c r="B902" s="5"/>
      <c r="C902" s="5"/>
      <c r="D902" s="5"/>
      <c r="E902" s="5"/>
      <c r="F902" s="5"/>
      <c r="G902" s="5"/>
      <c r="H902" s="5"/>
      <c r="I902" s="5"/>
      <c r="J902" s="5"/>
      <c r="K902" s="5"/>
      <c r="L902" s="5"/>
      <c r="M902" s="5"/>
      <c r="N902" s="5"/>
      <c r="O902" s="5"/>
      <c r="P902" s="5"/>
      <c r="Q902" s="5"/>
      <c r="R902" s="5"/>
      <c r="S902" s="5"/>
    </row>
    <row r="903" spans="1:19" ht="15.75" customHeight="1">
      <c r="A903" s="5"/>
      <c r="B903" s="5"/>
      <c r="C903" s="5"/>
      <c r="D903" s="5"/>
      <c r="E903" s="5"/>
      <c r="F903" s="5"/>
      <c r="G903" s="5"/>
      <c r="H903" s="5"/>
      <c r="I903" s="5"/>
      <c r="J903" s="5"/>
      <c r="K903" s="5"/>
      <c r="L903" s="5"/>
      <c r="M903" s="5"/>
      <c r="N903" s="5"/>
      <c r="O903" s="5"/>
      <c r="P903" s="5"/>
      <c r="Q903" s="5"/>
      <c r="R903" s="5"/>
      <c r="S903" s="5"/>
    </row>
    <row r="904" spans="1:19" ht="15.75" customHeight="1">
      <c r="A904" s="5"/>
      <c r="B904" s="5"/>
      <c r="C904" s="5"/>
      <c r="D904" s="5"/>
      <c r="E904" s="5"/>
      <c r="F904" s="5"/>
      <c r="G904" s="5"/>
      <c r="H904" s="5"/>
      <c r="I904" s="5"/>
      <c r="J904" s="5"/>
      <c r="K904" s="5"/>
      <c r="L904" s="5"/>
      <c r="M904" s="5"/>
      <c r="N904" s="5"/>
      <c r="O904" s="5"/>
      <c r="P904" s="5"/>
      <c r="Q904" s="5"/>
      <c r="R904" s="5"/>
      <c r="S904" s="5"/>
    </row>
    <row r="905" spans="1:19" ht="15.75" customHeight="1">
      <c r="A905" s="5"/>
      <c r="B905" s="5"/>
      <c r="C905" s="5"/>
      <c r="D905" s="5"/>
      <c r="E905" s="5"/>
      <c r="F905" s="5"/>
      <c r="G905" s="5"/>
      <c r="H905" s="5"/>
      <c r="I905" s="5"/>
      <c r="J905" s="5"/>
      <c r="K905" s="5"/>
      <c r="L905" s="5"/>
      <c r="M905" s="5"/>
      <c r="N905" s="5"/>
      <c r="O905" s="5"/>
      <c r="P905" s="5"/>
      <c r="Q905" s="5"/>
      <c r="R905" s="5"/>
      <c r="S905" s="5"/>
    </row>
    <row r="906" spans="1:19" ht="15.75" customHeight="1">
      <c r="A906" s="5"/>
      <c r="B906" s="5"/>
      <c r="C906" s="5"/>
      <c r="D906" s="5"/>
      <c r="E906" s="5"/>
      <c r="F906" s="5"/>
      <c r="G906" s="5"/>
      <c r="H906" s="5"/>
      <c r="I906" s="5"/>
      <c r="J906" s="5"/>
      <c r="K906" s="5"/>
      <c r="L906" s="5"/>
      <c r="M906" s="5"/>
      <c r="N906" s="5"/>
      <c r="O906" s="5"/>
      <c r="P906" s="5"/>
      <c r="Q906" s="5"/>
      <c r="R906" s="5"/>
      <c r="S906" s="5"/>
    </row>
    <row r="907" spans="1:19" ht="15.75" customHeight="1">
      <c r="A907" s="5"/>
      <c r="B907" s="5"/>
      <c r="C907" s="5"/>
      <c r="D907" s="5"/>
      <c r="E907" s="5"/>
      <c r="F907" s="5"/>
      <c r="G907" s="5"/>
      <c r="H907" s="5"/>
      <c r="I907" s="5"/>
      <c r="J907" s="5"/>
      <c r="K907" s="5"/>
      <c r="L907" s="5"/>
      <c r="M907" s="5"/>
      <c r="N907" s="5"/>
      <c r="O907" s="5"/>
      <c r="P907" s="5"/>
      <c r="Q907" s="5"/>
      <c r="R907" s="5"/>
      <c r="S907" s="5"/>
    </row>
    <row r="908" spans="1:19" ht="15.75" customHeight="1">
      <c r="A908" s="5"/>
      <c r="B908" s="5"/>
      <c r="C908" s="5"/>
      <c r="D908" s="5"/>
      <c r="E908" s="5"/>
      <c r="F908" s="5"/>
      <c r="G908" s="5"/>
      <c r="H908" s="5"/>
      <c r="I908" s="5"/>
      <c r="J908" s="5"/>
      <c r="K908" s="5"/>
      <c r="L908" s="5"/>
      <c r="M908" s="5"/>
      <c r="N908" s="5"/>
      <c r="O908" s="5"/>
      <c r="P908" s="5"/>
      <c r="Q908" s="5"/>
      <c r="R908" s="5"/>
      <c r="S908" s="5"/>
    </row>
    <row r="909" spans="1:19" ht="15.75" customHeight="1">
      <c r="A909" s="5"/>
      <c r="B909" s="5"/>
      <c r="C909" s="5"/>
      <c r="D909" s="5"/>
      <c r="E909" s="5"/>
      <c r="F909" s="5"/>
      <c r="G909" s="5"/>
      <c r="H909" s="5"/>
      <c r="I909" s="5"/>
      <c r="J909" s="5"/>
      <c r="K909" s="5"/>
      <c r="L909" s="5"/>
      <c r="M909" s="5"/>
      <c r="N909" s="5"/>
      <c r="O909" s="5"/>
      <c r="P909" s="5"/>
      <c r="Q909" s="5"/>
      <c r="R909" s="5"/>
      <c r="S909" s="5"/>
    </row>
    <row r="910" spans="1:19" ht="15.75" customHeight="1">
      <c r="A910" s="5"/>
      <c r="B910" s="5"/>
      <c r="C910" s="5"/>
      <c r="D910" s="5"/>
      <c r="E910" s="5"/>
      <c r="F910" s="5"/>
      <c r="G910" s="5"/>
      <c r="H910" s="5"/>
      <c r="I910" s="5"/>
      <c r="J910" s="5"/>
      <c r="K910" s="5"/>
      <c r="L910" s="5"/>
      <c r="M910" s="5"/>
      <c r="N910" s="5"/>
      <c r="O910" s="5"/>
      <c r="P910" s="5"/>
      <c r="Q910" s="5"/>
      <c r="R910" s="5"/>
      <c r="S910" s="5"/>
    </row>
    <row r="911" spans="1:19" ht="15.75" customHeight="1">
      <c r="A911" s="5"/>
      <c r="B911" s="5"/>
      <c r="C911" s="5"/>
      <c r="D911" s="5"/>
      <c r="E911" s="5"/>
      <c r="F911" s="5"/>
      <c r="G911" s="5"/>
      <c r="H911" s="5"/>
      <c r="I911" s="5"/>
      <c r="J911" s="5"/>
      <c r="K911" s="5"/>
      <c r="L911" s="5"/>
      <c r="M911" s="5"/>
      <c r="N911" s="5"/>
      <c r="O911" s="5"/>
      <c r="P911" s="5"/>
      <c r="Q911" s="5"/>
      <c r="R911" s="5"/>
      <c r="S911" s="5"/>
    </row>
    <row r="912" spans="1:19" ht="15.75" customHeight="1">
      <c r="A912" s="5"/>
      <c r="B912" s="5"/>
      <c r="C912" s="5"/>
      <c r="D912" s="5"/>
      <c r="E912" s="5"/>
      <c r="F912" s="5"/>
      <c r="G912" s="5"/>
      <c r="H912" s="5"/>
      <c r="I912" s="5"/>
      <c r="J912" s="5"/>
      <c r="K912" s="5"/>
      <c r="L912" s="5"/>
      <c r="M912" s="5"/>
      <c r="N912" s="5"/>
      <c r="O912" s="5"/>
      <c r="P912" s="5"/>
      <c r="Q912" s="5"/>
      <c r="R912" s="5"/>
      <c r="S912" s="5"/>
    </row>
    <row r="913" spans="1:19" ht="15.75" customHeight="1">
      <c r="A913" s="5"/>
      <c r="B913" s="5"/>
      <c r="C913" s="5"/>
      <c r="D913" s="5"/>
      <c r="E913" s="5"/>
      <c r="F913" s="5"/>
      <c r="G913" s="5"/>
      <c r="H913" s="5"/>
      <c r="I913" s="5"/>
      <c r="J913" s="5"/>
      <c r="K913" s="5"/>
      <c r="L913" s="5"/>
      <c r="M913" s="5"/>
      <c r="N913" s="5"/>
      <c r="O913" s="5"/>
      <c r="P913" s="5"/>
      <c r="Q913" s="5"/>
      <c r="R913" s="5"/>
      <c r="S913" s="5"/>
    </row>
    <row r="914" spans="1:19" ht="15.75" customHeight="1">
      <c r="A914" s="5"/>
      <c r="B914" s="5"/>
      <c r="C914" s="5"/>
      <c r="D914" s="5"/>
      <c r="E914" s="5"/>
      <c r="F914" s="5"/>
      <c r="G914" s="5"/>
      <c r="H914" s="5"/>
      <c r="I914" s="5"/>
      <c r="J914" s="5"/>
      <c r="K914" s="5"/>
      <c r="L914" s="5"/>
      <c r="M914" s="5"/>
      <c r="N914" s="5"/>
      <c r="O914" s="5"/>
      <c r="P914" s="5"/>
      <c r="Q914" s="5"/>
      <c r="R914" s="5"/>
      <c r="S914" s="5"/>
    </row>
    <row r="915" spans="1:19" ht="15.75" customHeight="1">
      <c r="A915" s="5"/>
      <c r="B915" s="5"/>
      <c r="C915" s="5"/>
      <c r="D915" s="5"/>
      <c r="E915" s="5"/>
      <c r="F915" s="5"/>
      <c r="G915" s="5"/>
      <c r="H915" s="5"/>
      <c r="I915" s="5"/>
      <c r="J915" s="5"/>
      <c r="K915" s="5"/>
      <c r="L915" s="5"/>
      <c r="M915" s="5"/>
      <c r="N915" s="5"/>
      <c r="O915" s="5"/>
      <c r="P915" s="5"/>
      <c r="Q915" s="5"/>
      <c r="R915" s="5"/>
      <c r="S915" s="5"/>
    </row>
    <row r="916" spans="1:19" ht="15.75" customHeight="1">
      <c r="A916" s="5"/>
      <c r="B916" s="5"/>
      <c r="C916" s="5"/>
      <c r="D916" s="5"/>
      <c r="E916" s="5"/>
      <c r="F916" s="5"/>
      <c r="G916" s="5"/>
      <c r="H916" s="5"/>
      <c r="I916" s="5"/>
      <c r="J916" s="5"/>
      <c r="K916" s="5"/>
      <c r="L916" s="5"/>
      <c r="M916" s="5"/>
      <c r="N916" s="5"/>
      <c r="O916" s="5"/>
      <c r="P916" s="5"/>
      <c r="Q916" s="5"/>
      <c r="R916" s="5"/>
      <c r="S916" s="5"/>
    </row>
    <row r="917" spans="1:19" ht="15.75" customHeight="1">
      <c r="A917" s="5"/>
      <c r="B917" s="5"/>
      <c r="C917" s="5"/>
      <c r="D917" s="5"/>
      <c r="E917" s="5"/>
      <c r="F917" s="5"/>
      <c r="G917" s="5"/>
      <c r="H917" s="5"/>
      <c r="I917" s="5"/>
      <c r="J917" s="5"/>
      <c r="K917" s="5"/>
      <c r="L917" s="5"/>
      <c r="M917" s="5"/>
      <c r="N917" s="5"/>
      <c r="O917" s="5"/>
      <c r="P917" s="5"/>
      <c r="Q917" s="5"/>
      <c r="R917" s="5"/>
      <c r="S917" s="5"/>
    </row>
    <row r="918" spans="1:19" ht="15.75" customHeight="1">
      <c r="A918" s="5"/>
      <c r="B918" s="5"/>
      <c r="C918" s="5"/>
      <c r="D918" s="5"/>
      <c r="E918" s="5"/>
      <c r="F918" s="5"/>
      <c r="G918" s="5"/>
      <c r="H918" s="5"/>
      <c r="I918" s="5"/>
      <c r="J918" s="5"/>
      <c r="K918" s="5"/>
      <c r="L918" s="5"/>
      <c r="M918" s="5"/>
      <c r="N918" s="5"/>
      <c r="O918" s="5"/>
      <c r="P918" s="5"/>
      <c r="Q918" s="5"/>
      <c r="R918" s="5"/>
      <c r="S918" s="5"/>
    </row>
    <row r="919" spans="1:19" ht="15.75" customHeight="1">
      <c r="A919" s="5"/>
      <c r="B919" s="5"/>
      <c r="C919" s="5"/>
      <c r="D919" s="5"/>
      <c r="E919" s="5"/>
      <c r="F919" s="5"/>
      <c r="G919" s="5"/>
      <c r="H919" s="5"/>
      <c r="I919" s="5"/>
      <c r="J919" s="5"/>
      <c r="K919" s="5"/>
      <c r="L919" s="5"/>
      <c r="M919" s="5"/>
      <c r="N919" s="5"/>
      <c r="O919" s="5"/>
      <c r="P919" s="5"/>
      <c r="Q919" s="5"/>
      <c r="R919" s="5"/>
      <c r="S919" s="5"/>
    </row>
    <row r="920" spans="1:19" ht="15.75" customHeight="1">
      <c r="A920" s="5"/>
      <c r="B920" s="5"/>
      <c r="C920" s="5"/>
      <c r="D920" s="5"/>
      <c r="E920" s="5"/>
      <c r="F920" s="5"/>
      <c r="G920" s="5"/>
      <c r="H920" s="5"/>
      <c r="I920" s="5"/>
      <c r="J920" s="5"/>
      <c r="K920" s="5"/>
      <c r="L920" s="5"/>
      <c r="M920" s="5"/>
      <c r="N920" s="5"/>
      <c r="O920" s="5"/>
      <c r="P920" s="5"/>
      <c r="Q920" s="5"/>
      <c r="R920" s="5"/>
      <c r="S920" s="5"/>
    </row>
    <row r="921" spans="1:19" ht="15.75" customHeight="1">
      <c r="A921" s="5"/>
      <c r="B921" s="5"/>
      <c r="C921" s="5"/>
      <c r="D921" s="5"/>
      <c r="E921" s="5"/>
      <c r="F921" s="5"/>
      <c r="G921" s="5"/>
      <c r="H921" s="5"/>
      <c r="I921" s="5"/>
      <c r="J921" s="5"/>
      <c r="K921" s="5"/>
      <c r="L921" s="5"/>
      <c r="M921" s="5"/>
      <c r="N921" s="5"/>
      <c r="O921" s="5"/>
      <c r="P921" s="5"/>
      <c r="Q921" s="5"/>
      <c r="R921" s="5"/>
      <c r="S921" s="5"/>
    </row>
    <row r="922" spans="1:19" ht="15.75" customHeight="1">
      <c r="A922" s="5"/>
      <c r="B922" s="5"/>
      <c r="C922" s="5"/>
      <c r="D922" s="5"/>
      <c r="E922" s="5"/>
      <c r="F922" s="5"/>
      <c r="G922" s="5"/>
      <c r="H922" s="5"/>
      <c r="I922" s="5"/>
      <c r="J922" s="5"/>
      <c r="K922" s="5"/>
      <c r="L922" s="5"/>
      <c r="M922" s="5"/>
      <c r="N922" s="5"/>
      <c r="O922" s="5"/>
      <c r="P922" s="5"/>
      <c r="Q922" s="5"/>
      <c r="R922" s="5"/>
      <c r="S922" s="5"/>
    </row>
    <row r="923" spans="1:19" ht="15.75" customHeight="1">
      <c r="A923" s="5"/>
      <c r="B923" s="5"/>
      <c r="C923" s="5"/>
      <c r="D923" s="5"/>
      <c r="E923" s="5"/>
      <c r="F923" s="5"/>
      <c r="G923" s="5"/>
      <c r="H923" s="5"/>
      <c r="I923" s="5"/>
      <c r="J923" s="5"/>
      <c r="K923" s="5"/>
      <c r="L923" s="5"/>
      <c r="M923" s="5"/>
      <c r="N923" s="5"/>
      <c r="O923" s="5"/>
      <c r="P923" s="5"/>
      <c r="Q923" s="5"/>
      <c r="R923" s="5"/>
      <c r="S923" s="5"/>
    </row>
    <row r="924" spans="1:19" ht="15.75" customHeight="1">
      <c r="A924" s="5"/>
      <c r="B924" s="5"/>
      <c r="C924" s="5"/>
      <c r="D924" s="5"/>
      <c r="E924" s="5"/>
      <c r="F924" s="5"/>
      <c r="G924" s="5"/>
      <c r="H924" s="5"/>
      <c r="I924" s="5"/>
      <c r="J924" s="5"/>
      <c r="K924" s="5"/>
      <c r="L924" s="5"/>
      <c r="M924" s="5"/>
      <c r="N924" s="5"/>
      <c r="O924" s="5"/>
      <c r="P924" s="5"/>
      <c r="Q924" s="5"/>
      <c r="R924" s="5"/>
      <c r="S924" s="5"/>
    </row>
    <row r="925" spans="1:19" ht="15.75" customHeight="1">
      <c r="A925" s="5"/>
      <c r="B925" s="5"/>
      <c r="C925" s="5"/>
      <c r="D925" s="5"/>
      <c r="E925" s="5"/>
      <c r="F925" s="5"/>
      <c r="G925" s="5"/>
      <c r="H925" s="5"/>
      <c r="I925" s="5"/>
      <c r="J925" s="5"/>
      <c r="K925" s="5"/>
      <c r="L925" s="5"/>
      <c r="M925" s="5"/>
      <c r="N925" s="5"/>
      <c r="O925" s="5"/>
      <c r="P925" s="5"/>
      <c r="Q925" s="5"/>
      <c r="R925" s="5"/>
      <c r="S925" s="5"/>
    </row>
    <row r="926" spans="1:19" ht="15.75" customHeight="1">
      <c r="A926" s="5"/>
      <c r="B926" s="5"/>
      <c r="C926" s="5"/>
      <c r="D926" s="5"/>
      <c r="E926" s="5"/>
      <c r="F926" s="5"/>
      <c r="G926" s="5"/>
      <c r="H926" s="5"/>
      <c r="I926" s="5"/>
      <c r="J926" s="5"/>
      <c r="K926" s="5"/>
      <c r="L926" s="5"/>
      <c r="M926" s="5"/>
      <c r="N926" s="5"/>
      <c r="O926" s="5"/>
      <c r="P926" s="5"/>
      <c r="Q926" s="5"/>
      <c r="R926" s="5"/>
      <c r="S926" s="5"/>
    </row>
    <row r="927" spans="1:19" ht="15.75" customHeight="1">
      <c r="A927" s="5"/>
      <c r="B927" s="5"/>
      <c r="C927" s="5"/>
      <c r="D927" s="5"/>
      <c r="E927" s="5"/>
      <c r="F927" s="5"/>
      <c r="G927" s="5"/>
      <c r="H927" s="5"/>
      <c r="I927" s="5"/>
      <c r="J927" s="5"/>
      <c r="K927" s="5"/>
      <c r="L927" s="5"/>
      <c r="M927" s="5"/>
      <c r="N927" s="5"/>
      <c r="O927" s="5"/>
      <c r="P927" s="5"/>
      <c r="Q927" s="5"/>
      <c r="R927" s="5"/>
      <c r="S927" s="5"/>
    </row>
    <row r="928" spans="1:19" ht="15.75" customHeight="1">
      <c r="A928" s="5"/>
      <c r="B928" s="5"/>
      <c r="C928" s="5"/>
      <c r="D928" s="5"/>
      <c r="E928" s="5"/>
      <c r="F928" s="5"/>
      <c r="G928" s="5"/>
      <c r="H928" s="5"/>
      <c r="I928" s="5"/>
      <c r="J928" s="5"/>
      <c r="K928" s="5"/>
      <c r="L928" s="5"/>
      <c r="M928" s="5"/>
      <c r="N928" s="5"/>
      <c r="O928" s="5"/>
      <c r="P928" s="5"/>
      <c r="Q928" s="5"/>
      <c r="R928" s="5"/>
      <c r="S928" s="5"/>
    </row>
    <row r="929" spans="1:19" ht="15.75" customHeight="1">
      <c r="A929" s="5"/>
      <c r="B929" s="5"/>
      <c r="C929" s="5"/>
      <c r="D929" s="5"/>
      <c r="E929" s="5"/>
      <c r="F929" s="5"/>
      <c r="G929" s="5"/>
      <c r="H929" s="5"/>
      <c r="I929" s="5"/>
      <c r="J929" s="5"/>
      <c r="K929" s="5"/>
      <c r="L929" s="5"/>
      <c r="M929" s="5"/>
      <c r="N929" s="5"/>
      <c r="O929" s="5"/>
      <c r="P929" s="5"/>
      <c r="Q929" s="5"/>
      <c r="R929" s="5"/>
      <c r="S929" s="5"/>
    </row>
    <row r="930" spans="1:19" ht="15.75" customHeight="1">
      <c r="A930" s="5"/>
      <c r="B930" s="5"/>
      <c r="C930" s="5"/>
      <c r="D930" s="5"/>
      <c r="E930" s="5"/>
      <c r="F930" s="5"/>
      <c r="G930" s="5"/>
      <c r="H930" s="5"/>
      <c r="I930" s="5"/>
      <c r="J930" s="5"/>
      <c r="K930" s="5"/>
      <c r="L930" s="5"/>
      <c r="M930" s="5"/>
      <c r="N930" s="5"/>
      <c r="O930" s="5"/>
      <c r="P930" s="5"/>
      <c r="Q930" s="5"/>
      <c r="R930" s="5"/>
      <c r="S930" s="5"/>
    </row>
    <row r="931" spans="1:19" ht="15.75" customHeight="1">
      <c r="A931" s="5"/>
      <c r="B931" s="5"/>
      <c r="C931" s="5"/>
      <c r="D931" s="5"/>
      <c r="E931" s="5"/>
      <c r="F931" s="5"/>
      <c r="G931" s="5"/>
      <c r="H931" s="5"/>
      <c r="I931" s="5"/>
      <c r="J931" s="5"/>
      <c r="K931" s="5"/>
      <c r="L931" s="5"/>
      <c r="M931" s="5"/>
      <c r="N931" s="5"/>
      <c r="O931" s="5"/>
      <c r="P931" s="5"/>
      <c r="Q931" s="5"/>
      <c r="R931" s="5"/>
      <c r="S931" s="5"/>
    </row>
    <row r="932" spans="1:19" ht="15.75" customHeight="1">
      <c r="A932" s="5"/>
      <c r="B932" s="5"/>
      <c r="C932" s="5"/>
      <c r="D932" s="5"/>
      <c r="E932" s="5"/>
      <c r="F932" s="5"/>
      <c r="G932" s="5"/>
      <c r="H932" s="5"/>
      <c r="I932" s="5"/>
      <c r="J932" s="5"/>
      <c r="K932" s="5"/>
      <c r="L932" s="5"/>
      <c r="M932" s="5"/>
      <c r="N932" s="5"/>
      <c r="O932" s="5"/>
      <c r="P932" s="5"/>
      <c r="Q932" s="5"/>
      <c r="R932" s="5"/>
      <c r="S932" s="5"/>
    </row>
    <row r="933" spans="1:19" ht="15.75" customHeight="1">
      <c r="A933" s="5"/>
      <c r="B933" s="5"/>
      <c r="C933" s="5"/>
      <c r="D933" s="5"/>
      <c r="E933" s="5"/>
      <c r="F933" s="5"/>
      <c r="G933" s="5"/>
      <c r="H933" s="5"/>
      <c r="I933" s="5"/>
      <c r="J933" s="5"/>
      <c r="K933" s="5"/>
      <c r="L933" s="5"/>
      <c r="M933" s="5"/>
      <c r="N933" s="5"/>
      <c r="O933" s="5"/>
      <c r="P933" s="5"/>
      <c r="Q933" s="5"/>
      <c r="R933" s="5"/>
      <c r="S933" s="5"/>
    </row>
    <row r="934" spans="1:19" ht="15.75" customHeight="1">
      <c r="A934" s="5"/>
      <c r="B934" s="5"/>
      <c r="C934" s="5"/>
      <c r="D934" s="5"/>
      <c r="E934" s="5"/>
      <c r="F934" s="5"/>
      <c r="G934" s="5"/>
      <c r="H934" s="5"/>
      <c r="I934" s="5"/>
      <c r="J934" s="5"/>
      <c r="K934" s="5"/>
      <c r="L934" s="5"/>
      <c r="M934" s="5"/>
      <c r="N934" s="5"/>
      <c r="O934" s="5"/>
      <c r="P934" s="5"/>
      <c r="Q934" s="5"/>
      <c r="R934" s="5"/>
      <c r="S934" s="5"/>
    </row>
    <row r="935" spans="1:19" ht="15.75" customHeight="1">
      <c r="A935" s="5"/>
      <c r="B935" s="5"/>
      <c r="C935" s="5"/>
      <c r="D935" s="5"/>
      <c r="E935" s="5"/>
      <c r="F935" s="5"/>
      <c r="G935" s="5"/>
      <c r="H935" s="5"/>
      <c r="I935" s="5"/>
      <c r="J935" s="5"/>
      <c r="K935" s="5"/>
      <c r="L935" s="5"/>
      <c r="M935" s="5"/>
      <c r="N935" s="5"/>
      <c r="O935" s="5"/>
      <c r="P935" s="5"/>
      <c r="Q935" s="5"/>
      <c r="R935" s="5"/>
      <c r="S935" s="5"/>
    </row>
    <row r="936" spans="1:19" ht="15.75" customHeight="1">
      <c r="A936" s="5"/>
      <c r="B936" s="5"/>
      <c r="C936" s="5"/>
      <c r="D936" s="5"/>
      <c r="E936" s="5"/>
      <c r="F936" s="5"/>
      <c r="G936" s="5"/>
      <c r="H936" s="5"/>
      <c r="I936" s="5"/>
      <c r="J936" s="5"/>
      <c r="K936" s="5"/>
      <c r="L936" s="5"/>
      <c r="M936" s="5"/>
      <c r="N936" s="5"/>
      <c r="O936" s="5"/>
      <c r="P936" s="5"/>
      <c r="Q936" s="5"/>
      <c r="R936" s="5"/>
      <c r="S936" s="5"/>
    </row>
    <row r="937" spans="1:19" ht="15.75" customHeight="1">
      <c r="A937" s="5"/>
      <c r="B937" s="5"/>
      <c r="C937" s="5"/>
      <c r="D937" s="5"/>
      <c r="E937" s="5"/>
      <c r="F937" s="5"/>
      <c r="G937" s="5"/>
      <c r="H937" s="5"/>
      <c r="I937" s="5"/>
      <c r="J937" s="5"/>
      <c r="K937" s="5"/>
      <c r="L937" s="5"/>
      <c r="M937" s="5"/>
      <c r="N937" s="5"/>
      <c r="O937" s="5"/>
      <c r="P937" s="5"/>
      <c r="Q937" s="5"/>
      <c r="R937" s="5"/>
      <c r="S937" s="5"/>
    </row>
    <row r="938" spans="1:19" ht="15.75" customHeight="1">
      <c r="A938" s="5"/>
      <c r="B938" s="5"/>
      <c r="C938" s="5"/>
      <c r="D938" s="5"/>
      <c r="E938" s="5"/>
      <c r="F938" s="5"/>
      <c r="G938" s="5"/>
      <c r="H938" s="5"/>
      <c r="I938" s="5"/>
      <c r="J938" s="5"/>
      <c r="K938" s="5"/>
      <c r="L938" s="5"/>
      <c r="M938" s="5"/>
      <c r="N938" s="5"/>
      <c r="O938" s="5"/>
      <c r="P938" s="5"/>
      <c r="Q938" s="5"/>
      <c r="R938" s="5"/>
      <c r="S938" s="5"/>
    </row>
    <row r="939" spans="1:19" ht="15.75" customHeight="1">
      <c r="A939" s="5"/>
      <c r="B939" s="5"/>
      <c r="C939" s="5"/>
      <c r="D939" s="5"/>
      <c r="E939" s="5"/>
      <c r="F939" s="5"/>
      <c r="G939" s="5"/>
      <c r="H939" s="5"/>
      <c r="I939" s="5"/>
      <c r="J939" s="5"/>
      <c r="K939" s="5"/>
      <c r="L939" s="5"/>
      <c r="M939" s="5"/>
      <c r="N939" s="5"/>
      <c r="O939" s="5"/>
      <c r="P939" s="5"/>
      <c r="Q939" s="5"/>
      <c r="R939" s="5"/>
      <c r="S939" s="5"/>
    </row>
    <row r="940" spans="1:19" ht="15.75" customHeight="1">
      <c r="A940" s="5"/>
      <c r="B940" s="5"/>
      <c r="C940" s="5"/>
      <c r="D940" s="5"/>
      <c r="E940" s="5"/>
      <c r="F940" s="5"/>
      <c r="G940" s="5"/>
      <c r="H940" s="5"/>
      <c r="I940" s="5"/>
      <c r="J940" s="5"/>
      <c r="K940" s="5"/>
      <c r="L940" s="5"/>
      <c r="M940" s="5"/>
      <c r="N940" s="5"/>
      <c r="O940" s="5"/>
      <c r="P940" s="5"/>
      <c r="Q940" s="5"/>
      <c r="R940" s="5"/>
      <c r="S940" s="5"/>
    </row>
    <row r="941" spans="1:19" ht="15.75" customHeight="1">
      <c r="A941" s="5"/>
      <c r="B941" s="5"/>
      <c r="C941" s="5"/>
      <c r="D941" s="5"/>
      <c r="E941" s="5"/>
      <c r="F941" s="5"/>
      <c r="G941" s="5"/>
      <c r="H941" s="5"/>
      <c r="I941" s="5"/>
      <c r="J941" s="5"/>
      <c r="K941" s="5"/>
      <c r="L941" s="5"/>
      <c r="M941" s="5"/>
      <c r="N941" s="5"/>
      <c r="O941" s="5"/>
      <c r="P941" s="5"/>
      <c r="Q941" s="5"/>
      <c r="R941" s="5"/>
      <c r="S941" s="5"/>
    </row>
    <row r="942" spans="1:19" ht="15.75" customHeight="1">
      <c r="A942" s="5"/>
      <c r="B942" s="5"/>
      <c r="C942" s="5"/>
      <c r="D942" s="5"/>
      <c r="E942" s="5"/>
      <c r="F942" s="5"/>
      <c r="G942" s="5"/>
      <c r="H942" s="5"/>
      <c r="I942" s="5"/>
      <c r="J942" s="5"/>
      <c r="K942" s="5"/>
      <c r="L942" s="5"/>
      <c r="M942" s="5"/>
      <c r="N942" s="5"/>
      <c r="O942" s="5"/>
      <c r="P942" s="5"/>
      <c r="Q942" s="5"/>
      <c r="R942" s="5"/>
      <c r="S942" s="5"/>
    </row>
    <row r="943" spans="1:19" ht="15.75" customHeight="1">
      <c r="A943" s="5"/>
      <c r="B943" s="5"/>
      <c r="C943" s="5"/>
      <c r="D943" s="5"/>
      <c r="E943" s="5"/>
      <c r="F943" s="5"/>
      <c r="G943" s="5"/>
      <c r="H943" s="5"/>
      <c r="I943" s="5"/>
      <c r="J943" s="5"/>
      <c r="K943" s="5"/>
      <c r="L943" s="5"/>
      <c r="M943" s="5"/>
      <c r="N943" s="5"/>
      <c r="O943" s="5"/>
      <c r="P943" s="5"/>
      <c r="Q943" s="5"/>
      <c r="R943" s="5"/>
      <c r="S943" s="5"/>
    </row>
    <row r="944" spans="1:19" ht="15.75" customHeight="1">
      <c r="A944" s="5"/>
      <c r="B944" s="5"/>
      <c r="C944" s="5"/>
      <c r="D944" s="5"/>
      <c r="E944" s="5"/>
      <c r="F944" s="5"/>
      <c r="G944" s="5"/>
      <c r="H944" s="5"/>
      <c r="I944" s="5"/>
      <c r="J944" s="5"/>
      <c r="K944" s="5"/>
      <c r="L944" s="5"/>
      <c r="M944" s="5"/>
      <c r="N944" s="5"/>
      <c r="O944" s="5"/>
      <c r="P944" s="5"/>
      <c r="Q944" s="5"/>
      <c r="R944" s="5"/>
      <c r="S944" s="5"/>
    </row>
    <row r="945" spans="1:19" ht="15.75" customHeight="1">
      <c r="A945" s="5"/>
      <c r="B945" s="5"/>
      <c r="C945" s="5"/>
      <c r="D945" s="5"/>
      <c r="E945" s="5"/>
      <c r="F945" s="5"/>
      <c r="G945" s="5"/>
      <c r="H945" s="5"/>
      <c r="I945" s="5"/>
      <c r="J945" s="5"/>
      <c r="K945" s="5"/>
      <c r="L945" s="5"/>
      <c r="M945" s="5"/>
      <c r="N945" s="5"/>
      <c r="O945" s="5"/>
      <c r="P945" s="5"/>
      <c r="Q945" s="5"/>
      <c r="R945" s="5"/>
      <c r="S945" s="5"/>
    </row>
    <row r="946" spans="1:19" ht="15.75" customHeight="1">
      <c r="A946" s="5"/>
      <c r="B946" s="5"/>
      <c r="C946" s="5"/>
      <c r="D946" s="5"/>
      <c r="E946" s="5"/>
      <c r="F946" s="5"/>
      <c r="G946" s="5"/>
      <c r="H946" s="5"/>
      <c r="I946" s="5"/>
      <c r="J946" s="5"/>
      <c r="K946" s="5"/>
      <c r="L946" s="5"/>
      <c r="M946" s="5"/>
      <c r="N946" s="5"/>
      <c r="O946" s="5"/>
      <c r="P946" s="5"/>
      <c r="Q946" s="5"/>
      <c r="R946" s="5"/>
      <c r="S946" s="5"/>
    </row>
    <row r="947" spans="1:19" ht="15.75" customHeight="1">
      <c r="A947" s="5"/>
      <c r="B947" s="5"/>
      <c r="C947" s="5"/>
      <c r="D947" s="5"/>
      <c r="E947" s="5"/>
      <c r="F947" s="5"/>
      <c r="G947" s="5"/>
      <c r="H947" s="5"/>
      <c r="I947" s="5"/>
      <c r="J947" s="5"/>
      <c r="K947" s="5"/>
      <c r="L947" s="5"/>
      <c r="M947" s="5"/>
      <c r="N947" s="5"/>
      <c r="O947" s="5"/>
      <c r="P947" s="5"/>
      <c r="Q947" s="5"/>
      <c r="R947" s="5"/>
      <c r="S947" s="5"/>
    </row>
    <row r="948" spans="1:19" ht="15.75" customHeight="1">
      <c r="A948" s="5"/>
      <c r="B948" s="5"/>
      <c r="C948" s="5"/>
      <c r="D948" s="5"/>
      <c r="E948" s="5"/>
      <c r="F948" s="5"/>
      <c r="G948" s="5"/>
      <c r="H948" s="5"/>
      <c r="I948" s="5"/>
      <c r="J948" s="5"/>
      <c r="K948" s="5"/>
      <c r="L948" s="5"/>
      <c r="M948" s="5"/>
      <c r="N948" s="5"/>
      <c r="O948" s="5"/>
      <c r="P948" s="5"/>
      <c r="Q948" s="5"/>
      <c r="R948" s="5"/>
      <c r="S948" s="5"/>
    </row>
    <row r="949" spans="1:19" ht="15.75" customHeight="1">
      <c r="A949" s="5"/>
      <c r="B949" s="5"/>
      <c r="C949" s="5"/>
      <c r="D949" s="5"/>
      <c r="E949" s="5"/>
      <c r="F949" s="5"/>
      <c r="G949" s="5"/>
      <c r="H949" s="5"/>
      <c r="I949" s="5"/>
      <c r="J949" s="5"/>
      <c r="K949" s="5"/>
      <c r="L949" s="5"/>
      <c r="M949" s="5"/>
      <c r="N949" s="5"/>
      <c r="O949" s="5"/>
      <c r="P949" s="5"/>
      <c r="Q949" s="5"/>
      <c r="R949" s="5"/>
      <c r="S949" s="5"/>
    </row>
    <row r="950" spans="1:19" ht="15.75" customHeight="1">
      <c r="A950" s="5"/>
      <c r="B950" s="5"/>
      <c r="C950" s="5"/>
      <c r="D950" s="5"/>
      <c r="E950" s="5"/>
      <c r="F950" s="5"/>
      <c r="G950" s="5"/>
      <c r="H950" s="5"/>
      <c r="I950" s="5"/>
      <c r="J950" s="5"/>
      <c r="K950" s="5"/>
      <c r="L950" s="5"/>
      <c r="M950" s="5"/>
      <c r="N950" s="5"/>
      <c r="O950" s="5"/>
      <c r="P950" s="5"/>
      <c r="Q950" s="5"/>
      <c r="R950" s="5"/>
      <c r="S950" s="5"/>
    </row>
    <row r="951" spans="1:19" ht="15.75" customHeight="1">
      <c r="A951" s="5"/>
      <c r="B951" s="5"/>
      <c r="C951" s="5"/>
      <c r="D951" s="5"/>
      <c r="E951" s="5"/>
      <c r="F951" s="5"/>
      <c r="G951" s="5"/>
      <c r="H951" s="5"/>
      <c r="I951" s="5"/>
      <c r="J951" s="5"/>
      <c r="K951" s="5"/>
      <c r="L951" s="5"/>
      <c r="M951" s="5"/>
      <c r="N951" s="5"/>
      <c r="O951" s="5"/>
      <c r="P951" s="5"/>
      <c r="Q951" s="5"/>
      <c r="R951" s="5"/>
      <c r="S951" s="5"/>
    </row>
    <row r="952" spans="1:19" ht="15.75" customHeight="1">
      <c r="A952" s="5"/>
      <c r="B952" s="5"/>
      <c r="C952" s="5"/>
      <c r="D952" s="5"/>
      <c r="E952" s="5"/>
      <c r="F952" s="5"/>
      <c r="G952" s="5"/>
      <c r="H952" s="5"/>
      <c r="I952" s="5"/>
      <c r="J952" s="5"/>
      <c r="K952" s="5"/>
      <c r="L952" s="5"/>
      <c r="M952" s="5"/>
      <c r="N952" s="5"/>
      <c r="O952" s="5"/>
      <c r="P952" s="5"/>
      <c r="Q952" s="5"/>
      <c r="R952" s="5"/>
      <c r="S952" s="5"/>
    </row>
    <row r="953" spans="1:19" ht="15.75" customHeight="1">
      <c r="A953" s="5"/>
      <c r="B953" s="5"/>
      <c r="C953" s="5"/>
      <c r="D953" s="5"/>
      <c r="E953" s="5"/>
      <c r="F953" s="5"/>
      <c r="G953" s="5"/>
      <c r="H953" s="5"/>
      <c r="I953" s="5"/>
      <c r="J953" s="5"/>
      <c r="K953" s="5"/>
      <c r="L953" s="5"/>
      <c r="M953" s="5"/>
      <c r="N953" s="5"/>
      <c r="O953" s="5"/>
      <c r="P953" s="5"/>
      <c r="Q953" s="5"/>
      <c r="R953" s="5"/>
      <c r="S953" s="5"/>
    </row>
    <row r="954" spans="1:19" ht="15.75" customHeight="1">
      <c r="A954" s="5"/>
      <c r="B954" s="5"/>
      <c r="C954" s="5"/>
      <c r="D954" s="5"/>
      <c r="E954" s="5"/>
      <c r="F954" s="5"/>
      <c r="G954" s="5"/>
      <c r="H954" s="5"/>
      <c r="I954" s="5"/>
      <c r="J954" s="5"/>
      <c r="K954" s="5"/>
      <c r="L954" s="5"/>
      <c r="M954" s="5"/>
      <c r="N954" s="5"/>
      <c r="O954" s="5"/>
      <c r="P954" s="5"/>
      <c r="Q954" s="5"/>
      <c r="R954" s="5"/>
      <c r="S954" s="5"/>
    </row>
    <row r="955" spans="1:19" ht="15.75" customHeight="1">
      <c r="A955" s="5"/>
      <c r="B955" s="5"/>
      <c r="C955" s="5"/>
      <c r="D955" s="5"/>
      <c r="E955" s="5"/>
      <c r="F955" s="5"/>
      <c r="G955" s="5"/>
      <c r="H955" s="5"/>
      <c r="I955" s="5"/>
      <c r="J955" s="5"/>
      <c r="K955" s="5"/>
      <c r="L955" s="5"/>
      <c r="M955" s="5"/>
      <c r="N955" s="5"/>
      <c r="O955" s="5"/>
      <c r="P955" s="5"/>
      <c r="Q955" s="5"/>
      <c r="R955" s="5"/>
      <c r="S955" s="5"/>
    </row>
    <row r="956" spans="1:19" ht="15.75" customHeight="1">
      <c r="A956" s="5"/>
      <c r="B956" s="5"/>
      <c r="C956" s="5"/>
      <c r="D956" s="5"/>
      <c r="E956" s="5"/>
      <c r="F956" s="5"/>
      <c r="G956" s="5"/>
      <c r="H956" s="5"/>
      <c r="I956" s="5"/>
      <c r="J956" s="5"/>
      <c r="K956" s="5"/>
      <c r="L956" s="5"/>
      <c r="M956" s="5"/>
      <c r="N956" s="5"/>
      <c r="O956" s="5"/>
      <c r="P956" s="5"/>
      <c r="Q956" s="5"/>
      <c r="R956" s="5"/>
      <c r="S956" s="5"/>
    </row>
    <row r="957" spans="1:19" ht="15.75" customHeight="1">
      <c r="A957" s="5"/>
      <c r="B957" s="5"/>
      <c r="C957" s="5"/>
      <c r="D957" s="5"/>
      <c r="E957" s="5"/>
      <c r="F957" s="5"/>
      <c r="G957" s="5"/>
      <c r="H957" s="5"/>
      <c r="I957" s="5"/>
      <c r="J957" s="5"/>
      <c r="K957" s="5"/>
      <c r="L957" s="5"/>
      <c r="M957" s="5"/>
      <c r="N957" s="5"/>
      <c r="O957" s="5"/>
      <c r="P957" s="5"/>
      <c r="Q957" s="5"/>
      <c r="R957" s="5"/>
      <c r="S957" s="5"/>
    </row>
    <row r="958" spans="1:19" ht="15.75" customHeight="1">
      <c r="A958" s="5"/>
      <c r="B958" s="5"/>
      <c r="C958" s="5"/>
      <c r="D958" s="5"/>
      <c r="E958" s="5"/>
      <c r="F958" s="5"/>
      <c r="G958" s="5"/>
      <c r="H958" s="5"/>
      <c r="I958" s="5"/>
      <c r="J958" s="5"/>
      <c r="K958" s="5"/>
      <c r="L958" s="5"/>
      <c r="M958" s="5"/>
      <c r="N958" s="5"/>
      <c r="O958" s="5"/>
      <c r="P958" s="5"/>
      <c r="Q958" s="5"/>
      <c r="R958" s="5"/>
      <c r="S958" s="5"/>
    </row>
    <row r="959" spans="1:19" ht="15.75" customHeight="1">
      <c r="A959" s="5"/>
      <c r="B959" s="5"/>
      <c r="C959" s="5"/>
      <c r="D959" s="5"/>
      <c r="E959" s="5"/>
      <c r="F959" s="5"/>
      <c r="G959" s="5"/>
      <c r="H959" s="5"/>
      <c r="I959" s="5"/>
      <c r="J959" s="5"/>
      <c r="K959" s="5"/>
      <c r="L959" s="5"/>
      <c r="M959" s="5"/>
      <c r="N959" s="5"/>
      <c r="O959" s="5"/>
      <c r="P959" s="5"/>
      <c r="Q959" s="5"/>
      <c r="R959" s="5"/>
      <c r="S959" s="5"/>
    </row>
    <row r="960" spans="1:19" ht="15.75" customHeight="1">
      <c r="A960" s="5"/>
      <c r="B960" s="5"/>
      <c r="C960" s="5"/>
      <c r="D960" s="5"/>
      <c r="E960" s="5"/>
      <c r="F960" s="5"/>
      <c r="G960" s="5"/>
      <c r="H960" s="5"/>
      <c r="I960" s="5"/>
      <c r="J960" s="5"/>
      <c r="K960" s="5"/>
      <c r="L960" s="5"/>
      <c r="M960" s="5"/>
      <c r="N960" s="5"/>
      <c r="O960" s="5"/>
      <c r="P960" s="5"/>
      <c r="Q960" s="5"/>
      <c r="R960" s="5"/>
      <c r="S960" s="5"/>
    </row>
    <row r="961" spans="1:19" ht="15.75" customHeight="1">
      <c r="A961" s="5"/>
      <c r="B961" s="5"/>
      <c r="C961" s="5"/>
      <c r="D961" s="5"/>
      <c r="E961" s="5"/>
      <c r="F961" s="5"/>
      <c r="G961" s="5"/>
      <c r="H961" s="5"/>
      <c r="I961" s="5"/>
      <c r="J961" s="5"/>
      <c r="K961" s="5"/>
      <c r="L961" s="5"/>
      <c r="M961" s="5"/>
      <c r="N961" s="5"/>
      <c r="O961" s="5"/>
      <c r="P961" s="5"/>
      <c r="Q961" s="5"/>
      <c r="R961" s="5"/>
      <c r="S961" s="5"/>
    </row>
    <row r="962" spans="1:19" ht="15.75" customHeight="1">
      <c r="A962" s="5"/>
      <c r="B962" s="5"/>
      <c r="C962" s="5"/>
      <c r="D962" s="5"/>
      <c r="E962" s="5"/>
      <c r="F962" s="5"/>
      <c r="G962" s="5"/>
      <c r="H962" s="5"/>
      <c r="I962" s="5"/>
      <c r="J962" s="5"/>
      <c r="K962" s="5"/>
      <c r="L962" s="5"/>
      <c r="M962" s="5"/>
      <c r="N962" s="5"/>
      <c r="O962" s="5"/>
      <c r="P962" s="5"/>
      <c r="Q962" s="5"/>
      <c r="R962" s="5"/>
      <c r="S962" s="5"/>
    </row>
    <row r="963" spans="1:19" ht="15.75" customHeight="1">
      <c r="A963" s="5"/>
      <c r="B963" s="5"/>
      <c r="C963" s="5"/>
      <c r="D963" s="5"/>
      <c r="E963" s="5"/>
      <c r="F963" s="5"/>
      <c r="G963" s="5"/>
      <c r="H963" s="5"/>
      <c r="I963" s="5"/>
      <c r="J963" s="5"/>
      <c r="K963" s="5"/>
      <c r="L963" s="5"/>
      <c r="M963" s="5"/>
      <c r="N963" s="5"/>
      <c r="O963" s="5"/>
      <c r="P963" s="5"/>
      <c r="Q963" s="5"/>
      <c r="R963" s="5"/>
      <c r="S963" s="5"/>
    </row>
    <row r="964" spans="1:19" ht="15.75" customHeight="1">
      <c r="A964" s="5"/>
      <c r="B964" s="5"/>
      <c r="C964" s="5"/>
      <c r="D964" s="5"/>
      <c r="E964" s="5"/>
      <c r="F964" s="5"/>
      <c r="G964" s="5"/>
      <c r="H964" s="5"/>
      <c r="I964" s="5"/>
      <c r="J964" s="5"/>
      <c r="K964" s="5"/>
      <c r="L964" s="5"/>
      <c r="M964" s="5"/>
      <c r="N964" s="5"/>
      <c r="O964" s="5"/>
      <c r="P964" s="5"/>
      <c r="Q964" s="5"/>
      <c r="R964" s="5"/>
      <c r="S964" s="5"/>
    </row>
    <row r="965" spans="1:19" ht="15.75" customHeight="1">
      <c r="A965" s="5"/>
      <c r="B965" s="5"/>
      <c r="C965" s="5"/>
      <c r="D965" s="5"/>
      <c r="E965" s="5"/>
      <c r="F965" s="5"/>
      <c r="G965" s="5"/>
      <c r="H965" s="5"/>
      <c r="I965" s="5"/>
      <c r="J965" s="5"/>
      <c r="K965" s="5"/>
      <c r="L965" s="5"/>
      <c r="M965" s="5"/>
      <c r="N965" s="5"/>
      <c r="O965" s="5"/>
      <c r="P965" s="5"/>
      <c r="Q965" s="5"/>
      <c r="R965" s="5"/>
      <c r="S965" s="5"/>
    </row>
    <row r="966" spans="1:19" ht="15.75" customHeight="1">
      <c r="A966" s="5"/>
      <c r="B966" s="5"/>
      <c r="C966" s="5"/>
      <c r="D966" s="5"/>
      <c r="E966" s="5"/>
      <c r="F966" s="5"/>
      <c r="G966" s="5"/>
      <c r="H966" s="5"/>
      <c r="I966" s="5"/>
      <c r="J966" s="5"/>
      <c r="K966" s="5"/>
      <c r="L966" s="5"/>
      <c r="M966" s="5"/>
      <c r="N966" s="5"/>
      <c r="O966" s="5"/>
      <c r="P966" s="5"/>
      <c r="Q966" s="5"/>
      <c r="R966" s="5"/>
      <c r="S966" s="5"/>
    </row>
    <row r="967" spans="1:19" ht="15.75" customHeight="1">
      <c r="A967" s="5"/>
      <c r="B967" s="5"/>
      <c r="C967" s="5"/>
      <c r="D967" s="5"/>
      <c r="E967" s="5"/>
      <c r="F967" s="5"/>
      <c r="G967" s="5"/>
      <c r="H967" s="5"/>
      <c r="I967" s="5"/>
      <c r="J967" s="5"/>
      <c r="K967" s="5"/>
      <c r="L967" s="5"/>
      <c r="M967" s="5"/>
      <c r="N967" s="5"/>
      <c r="O967" s="5"/>
      <c r="P967" s="5"/>
      <c r="Q967" s="5"/>
      <c r="R967" s="5"/>
      <c r="S967" s="5"/>
    </row>
    <row r="968" spans="1:19" ht="15.75" customHeight="1">
      <c r="A968" s="5"/>
      <c r="B968" s="5"/>
      <c r="C968" s="5"/>
      <c r="D968" s="5"/>
      <c r="E968" s="5"/>
      <c r="F968" s="5"/>
      <c r="G968" s="5"/>
      <c r="H968" s="5"/>
      <c r="I968" s="5"/>
      <c r="J968" s="5"/>
      <c r="K968" s="5"/>
      <c r="L968" s="5"/>
      <c r="M968" s="5"/>
      <c r="N968" s="5"/>
      <c r="O968" s="5"/>
      <c r="P968" s="5"/>
      <c r="Q968" s="5"/>
      <c r="R968" s="5"/>
      <c r="S968" s="5"/>
    </row>
    <row r="969" spans="1:19" ht="15.75" customHeight="1">
      <c r="A969" s="5"/>
      <c r="B969" s="5"/>
      <c r="C969" s="5"/>
      <c r="D969" s="5"/>
      <c r="E969" s="5"/>
      <c r="F969" s="5"/>
      <c r="G969" s="5"/>
      <c r="H969" s="5"/>
      <c r="I969" s="5"/>
      <c r="J969" s="5"/>
      <c r="K969" s="5"/>
      <c r="L969" s="5"/>
      <c r="M969" s="5"/>
      <c r="N969" s="5"/>
      <c r="O969" s="5"/>
      <c r="P969" s="5"/>
      <c r="Q969" s="5"/>
      <c r="R969" s="5"/>
      <c r="S969" s="5"/>
    </row>
    <row r="970" spans="1:19" ht="15.75" customHeight="1">
      <c r="A970" s="5"/>
      <c r="B970" s="5"/>
      <c r="C970" s="5"/>
      <c r="D970" s="5"/>
      <c r="E970" s="5"/>
      <c r="F970" s="5"/>
      <c r="G970" s="5"/>
      <c r="H970" s="5"/>
      <c r="I970" s="5"/>
      <c r="J970" s="5"/>
      <c r="K970" s="5"/>
      <c r="L970" s="5"/>
      <c r="M970" s="5"/>
      <c r="N970" s="5"/>
      <c r="O970" s="5"/>
      <c r="P970" s="5"/>
      <c r="Q970" s="5"/>
      <c r="R970" s="5"/>
      <c r="S970" s="5"/>
    </row>
    <row r="971" spans="1:19" ht="15.75" customHeight="1">
      <c r="A971" s="5"/>
      <c r="B971" s="5"/>
      <c r="C971" s="5"/>
      <c r="D971" s="5"/>
      <c r="E971" s="5"/>
      <c r="F971" s="5"/>
      <c r="G971" s="5"/>
      <c r="H971" s="5"/>
      <c r="I971" s="5"/>
      <c r="J971" s="5"/>
      <c r="K971" s="5"/>
      <c r="L971" s="5"/>
      <c r="M971" s="5"/>
      <c r="N971" s="5"/>
      <c r="O971" s="5"/>
      <c r="P971" s="5"/>
      <c r="Q971" s="5"/>
      <c r="R971" s="5"/>
      <c r="S971" s="5"/>
    </row>
    <row r="972" spans="1:19" ht="15.75" customHeight="1">
      <c r="A972" s="5"/>
      <c r="B972" s="5"/>
      <c r="C972" s="5"/>
      <c r="D972" s="5"/>
      <c r="E972" s="5"/>
      <c r="F972" s="5"/>
      <c r="G972" s="5"/>
      <c r="H972" s="5"/>
      <c r="I972" s="5"/>
      <c r="J972" s="5"/>
      <c r="K972" s="5"/>
      <c r="L972" s="5"/>
      <c r="M972" s="5"/>
      <c r="N972" s="5"/>
      <c r="O972" s="5"/>
      <c r="P972" s="5"/>
      <c r="Q972" s="5"/>
      <c r="R972" s="5"/>
      <c r="S972" s="5"/>
    </row>
    <row r="973" spans="1:19" ht="15.75" customHeight="1">
      <c r="A973" s="5"/>
      <c r="B973" s="5"/>
      <c r="C973" s="5"/>
      <c r="D973" s="5"/>
      <c r="E973" s="5"/>
      <c r="F973" s="5"/>
      <c r="G973" s="5"/>
      <c r="H973" s="5"/>
      <c r="I973" s="5"/>
      <c r="J973" s="5"/>
      <c r="K973" s="5"/>
      <c r="L973" s="5"/>
      <c r="M973" s="5"/>
      <c r="N973" s="5"/>
      <c r="O973" s="5"/>
      <c r="P973" s="5"/>
      <c r="Q973" s="5"/>
      <c r="R973" s="5"/>
      <c r="S973" s="5"/>
    </row>
    <row r="974" spans="1:19" ht="15.75" customHeight="1">
      <c r="A974" s="5"/>
      <c r="B974" s="5"/>
      <c r="C974" s="5"/>
      <c r="D974" s="5"/>
      <c r="E974" s="5"/>
      <c r="F974" s="5"/>
      <c r="G974" s="5"/>
      <c r="H974" s="5"/>
      <c r="I974" s="5"/>
      <c r="J974" s="5"/>
      <c r="K974" s="5"/>
      <c r="L974" s="5"/>
      <c r="M974" s="5"/>
      <c r="N974" s="5"/>
      <c r="O974" s="5"/>
      <c r="P974" s="5"/>
      <c r="Q974" s="5"/>
      <c r="R974" s="5"/>
      <c r="S974" s="5"/>
    </row>
    <row r="975" spans="1:19" ht="15.75" customHeight="1">
      <c r="A975" s="5"/>
      <c r="B975" s="5"/>
      <c r="C975" s="5"/>
      <c r="D975" s="5"/>
      <c r="E975" s="5"/>
      <c r="F975" s="5"/>
      <c r="G975" s="5"/>
      <c r="H975" s="5"/>
      <c r="I975" s="5"/>
      <c r="J975" s="5"/>
      <c r="K975" s="5"/>
      <c r="L975" s="5"/>
      <c r="M975" s="5"/>
      <c r="N975" s="5"/>
      <c r="O975" s="5"/>
      <c r="P975" s="5"/>
      <c r="Q975" s="5"/>
      <c r="R975" s="5"/>
      <c r="S975" s="5"/>
    </row>
    <row r="976" spans="1:19" ht="15.75" customHeight="1">
      <c r="A976" s="5"/>
      <c r="B976" s="5"/>
      <c r="C976" s="5"/>
      <c r="D976" s="5"/>
      <c r="E976" s="5"/>
      <c r="F976" s="5"/>
      <c r="G976" s="5"/>
      <c r="H976" s="5"/>
      <c r="I976" s="5"/>
      <c r="J976" s="5"/>
      <c r="K976" s="5"/>
      <c r="L976" s="5"/>
      <c r="M976" s="5"/>
      <c r="N976" s="5"/>
      <c r="O976" s="5"/>
      <c r="P976" s="5"/>
      <c r="Q976" s="5"/>
      <c r="R976" s="5"/>
      <c r="S976" s="5"/>
    </row>
    <row r="977" spans="1:19" ht="15.75" customHeight="1">
      <c r="A977" s="5"/>
      <c r="B977" s="5"/>
      <c r="C977" s="5"/>
      <c r="D977" s="5"/>
      <c r="E977" s="5"/>
      <c r="F977" s="5"/>
      <c r="G977" s="5"/>
      <c r="H977" s="5"/>
      <c r="I977" s="5"/>
      <c r="J977" s="5"/>
      <c r="K977" s="5"/>
      <c r="L977" s="5"/>
      <c r="M977" s="5"/>
      <c r="N977" s="5"/>
      <c r="O977" s="5"/>
      <c r="P977" s="5"/>
      <c r="Q977" s="5"/>
      <c r="R977" s="5"/>
      <c r="S977" s="5"/>
    </row>
    <row r="978" spans="1:19" ht="15.75" customHeight="1">
      <c r="A978" s="5"/>
      <c r="B978" s="5"/>
      <c r="C978" s="5"/>
      <c r="D978" s="5"/>
      <c r="E978" s="5"/>
      <c r="F978" s="5"/>
      <c r="G978" s="5"/>
      <c r="H978" s="5"/>
      <c r="I978" s="5"/>
      <c r="J978" s="5"/>
      <c r="K978" s="5"/>
      <c r="L978" s="5"/>
      <c r="M978" s="5"/>
      <c r="N978" s="5"/>
      <c r="O978" s="5"/>
      <c r="P978" s="5"/>
      <c r="Q978" s="5"/>
      <c r="R978" s="5"/>
      <c r="S978" s="5"/>
    </row>
    <row r="979" spans="1:19" ht="15.75" customHeight="1">
      <c r="A979" s="5"/>
      <c r="B979" s="5"/>
      <c r="C979" s="5"/>
      <c r="D979" s="5"/>
      <c r="E979" s="5"/>
      <c r="F979" s="5"/>
      <c r="G979" s="5"/>
      <c r="H979" s="5"/>
      <c r="I979" s="5"/>
      <c r="J979" s="5"/>
      <c r="K979" s="5"/>
      <c r="L979" s="5"/>
      <c r="M979" s="5"/>
      <c r="N979" s="5"/>
      <c r="O979" s="5"/>
      <c r="P979" s="5"/>
      <c r="Q979" s="5"/>
      <c r="R979" s="5"/>
      <c r="S979" s="5"/>
    </row>
    <row r="980" spans="1:19" ht="15.75" customHeight="1">
      <c r="A980" s="5"/>
      <c r="B980" s="5"/>
      <c r="C980" s="5"/>
      <c r="D980" s="5"/>
      <c r="E980" s="5"/>
      <c r="F980" s="5"/>
      <c r="G980" s="5"/>
      <c r="H980" s="5"/>
      <c r="I980" s="5"/>
      <c r="J980" s="5"/>
      <c r="K980" s="5"/>
      <c r="L980" s="5"/>
      <c r="M980" s="5"/>
      <c r="N980" s="5"/>
      <c r="O980" s="5"/>
      <c r="P980" s="5"/>
      <c r="Q980" s="5"/>
      <c r="R980" s="5"/>
      <c r="S980" s="5"/>
    </row>
    <row r="981" spans="1:19" ht="15.75" customHeight="1">
      <c r="A981" s="5"/>
      <c r="B981" s="5"/>
      <c r="C981" s="5"/>
      <c r="D981" s="5"/>
      <c r="E981" s="5"/>
      <c r="F981" s="5"/>
      <c r="G981" s="5"/>
      <c r="H981" s="5"/>
      <c r="I981" s="5"/>
      <c r="J981" s="5"/>
      <c r="K981" s="5"/>
      <c r="L981" s="5"/>
      <c r="M981" s="5"/>
      <c r="N981" s="5"/>
      <c r="O981" s="5"/>
      <c r="P981" s="5"/>
      <c r="Q981" s="5"/>
      <c r="R981" s="5"/>
      <c r="S981" s="5"/>
    </row>
    <row r="982" spans="1:19" ht="15.75" customHeight="1">
      <c r="A982" s="5"/>
      <c r="B982" s="5"/>
      <c r="C982" s="5"/>
      <c r="D982" s="5"/>
      <c r="E982" s="5"/>
      <c r="F982" s="5"/>
      <c r="G982" s="5"/>
      <c r="H982" s="5"/>
      <c r="I982" s="5"/>
      <c r="J982" s="5"/>
      <c r="K982" s="5"/>
      <c r="L982" s="5"/>
      <c r="M982" s="5"/>
      <c r="N982" s="5"/>
      <c r="O982" s="5"/>
      <c r="P982" s="5"/>
      <c r="Q982" s="5"/>
      <c r="R982" s="5"/>
      <c r="S982" s="5"/>
    </row>
    <row r="983" spans="1:19" ht="15.75" customHeight="1">
      <c r="A983" s="5"/>
      <c r="B983" s="5"/>
      <c r="C983" s="5"/>
      <c r="D983" s="5"/>
      <c r="E983" s="5"/>
      <c r="F983" s="5"/>
      <c r="G983" s="5"/>
      <c r="H983" s="5"/>
      <c r="I983" s="5"/>
      <c r="J983" s="5"/>
      <c r="K983" s="5"/>
      <c r="L983" s="5"/>
      <c r="M983" s="5"/>
      <c r="N983" s="5"/>
      <c r="O983" s="5"/>
      <c r="P983" s="5"/>
      <c r="Q983" s="5"/>
      <c r="R983" s="5"/>
      <c r="S983" s="5"/>
    </row>
    <row r="984" spans="1:19" ht="15.75" customHeight="1">
      <c r="A984" s="5"/>
      <c r="B984" s="5"/>
      <c r="C984" s="5"/>
      <c r="D984" s="5"/>
      <c r="E984" s="5"/>
      <c r="F984" s="5"/>
      <c r="G984" s="5"/>
      <c r="H984" s="5"/>
      <c r="I984" s="5"/>
      <c r="J984" s="5"/>
      <c r="K984" s="5"/>
      <c r="L984" s="5"/>
      <c r="M984" s="5"/>
      <c r="N984" s="5"/>
      <c r="O984" s="5"/>
      <c r="P984" s="5"/>
      <c r="Q984" s="5"/>
      <c r="R984" s="5"/>
      <c r="S984" s="5"/>
    </row>
    <row r="985" spans="1:19" ht="15.75" customHeight="1">
      <c r="A985" s="5"/>
      <c r="B985" s="5"/>
      <c r="C985" s="5"/>
      <c r="D985" s="5"/>
      <c r="E985" s="5"/>
      <c r="F985" s="5"/>
      <c r="G985" s="5"/>
      <c r="H985" s="5"/>
      <c r="I985" s="5"/>
      <c r="J985" s="5"/>
      <c r="K985" s="5"/>
      <c r="L985" s="5"/>
      <c r="M985" s="5"/>
      <c r="N985" s="5"/>
      <c r="O985" s="5"/>
      <c r="P985" s="5"/>
      <c r="Q985" s="5"/>
      <c r="R985" s="5"/>
      <c r="S985" s="5"/>
    </row>
    <row r="986" spans="1:19" ht="15.75" customHeight="1">
      <c r="A986" s="5"/>
      <c r="B986" s="5"/>
      <c r="C986" s="5"/>
      <c r="D986" s="5"/>
      <c r="E986" s="5"/>
      <c r="F986" s="5"/>
      <c r="G986" s="5"/>
      <c r="H986" s="5"/>
      <c r="I986" s="5"/>
      <c r="J986" s="5"/>
      <c r="K986" s="5"/>
      <c r="L986" s="5"/>
      <c r="M986" s="5"/>
      <c r="N986" s="5"/>
      <c r="O986" s="5"/>
      <c r="P986" s="5"/>
      <c r="Q986" s="5"/>
      <c r="R986" s="5"/>
      <c r="S986" s="5"/>
    </row>
    <row r="987" spans="1:19" ht="15.75" customHeight="1">
      <c r="A987" s="5"/>
      <c r="B987" s="5"/>
      <c r="C987" s="5"/>
      <c r="D987" s="5"/>
      <c r="E987" s="5"/>
      <c r="F987" s="5"/>
      <c r="G987" s="5"/>
      <c r="H987" s="5"/>
      <c r="I987" s="5"/>
      <c r="J987" s="5"/>
      <c r="K987" s="5"/>
      <c r="L987" s="5"/>
      <c r="M987" s="5"/>
      <c r="N987" s="5"/>
      <c r="O987" s="5"/>
      <c r="P987" s="5"/>
      <c r="Q987" s="5"/>
      <c r="R987" s="5"/>
      <c r="S987" s="5"/>
    </row>
    <row r="988" spans="1:19" ht="15.75" customHeight="1">
      <c r="A988" s="5"/>
      <c r="B988" s="5"/>
      <c r="C988" s="5"/>
      <c r="D988" s="5"/>
      <c r="E988" s="5"/>
      <c r="F988" s="5"/>
      <c r="G988" s="5"/>
      <c r="H988" s="5"/>
      <c r="I988" s="5"/>
      <c r="J988" s="5"/>
      <c r="K988" s="5"/>
      <c r="L988" s="5"/>
      <c r="M988" s="5"/>
      <c r="N988" s="5"/>
      <c r="O988" s="5"/>
      <c r="P988" s="5"/>
      <c r="Q988" s="5"/>
      <c r="R988" s="5"/>
      <c r="S988" s="5"/>
    </row>
    <row r="989" spans="1:19" ht="15.75" customHeight="1">
      <c r="A989" s="5"/>
      <c r="B989" s="5"/>
      <c r="C989" s="5"/>
      <c r="D989" s="5"/>
      <c r="E989" s="5"/>
      <c r="F989" s="5"/>
      <c r="G989" s="5"/>
      <c r="H989" s="5"/>
      <c r="I989" s="5"/>
      <c r="J989" s="5"/>
      <c r="K989" s="5"/>
      <c r="L989" s="5"/>
      <c r="M989" s="5"/>
      <c r="N989" s="5"/>
      <c r="O989" s="5"/>
      <c r="P989" s="5"/>
      <c r="Q989" s="5"/>
      <c r="R989" s="5"/>
      <c r="S989" s="5"/>
    </row>
    <row r="990" spans="1:19" ht="15.75" customHeight="1">
      <c r="A990" s="5"/>
      <c r="B990" s="5"/>
      <c r="C990" s="5"/>
      <c r="D990" s="5"/>
      <c r="E990" s="5"/>
      <c r="F990" s="5"/>
      <c r="G990" s="5"/>
      <c r="H990" s="5"/>
      <c r="I990" s="5"/>
      <c r="J990" s="5"/>
      <c r="K990" s="5"/>
      <c r="L990" s="5"/>
      <c r="M990" s="5"/>
      <c r="N990" s="5"/>
      <c r="O990" s="5"/>
      <c r="P990" s="5"/>
      <c r="Q990" s="5"/>
      <c r="R990" s="5"/>
      <c r="S990" s="5"/>
    </row>
    <row r="991" spans="1:19" ht="15.75" customHeight="1">
      <c r="A991" s="5"/>
      <c r="B991" s="5"/>
      <c r="C991" s="5"/>
      <c r="D991" s="5"/>
      <c r="E991" s="5"/>
      <c r="F991" s="5"/>
      <c r="G991" s="5"/>
      <c r="H991" s="5"/>
      <c r="I991" s="5"/>
      <c r="J991" s="5"/>
      <c r="K991" s="5"/>
      <c r="L991" s="5"/>
      <c r="M991" s="5"/>
      <c r="N991" s="5"/>
      <c r="O991" s="5"/>
      <c r="P991" s="5"/>
      <c r="Q991" s="5"/>
      <c r="R991" s="5"/>
      <c r="S991" s="5"/>
    </row>
    <row r="992" spans="1:19" ht="15.75" customHeight="1">
      <c r="A992" s="5"/>
      <c r="B992" s="5"/>
      <c r="C992" s="5"/>
      <c r="D992" s="5"/>
      <c r="E992" s="5"/>
      <c r="F992" s="5"/>
      <c r="G992" s="5"/>
      <c r="H992" s="5"/>
      <c r="I992" s="5"/>
      <c r="J992" s="5"/>
      <c r="K992" s="5"/>
      <c r="L992" s="5"/>
      <c r="M992" s="5"/>
      <c r="N992" s="5"/>
      <c r="O992" s="5"/>
      <c r="P992" s="5"/>
      <c r="Q992" s="5"/>
      <c r="R992" s="5"/>
      <c r="S992" s="5"/>
    </row>
    <row r="993" spans="1:19" ht="15.75" customHeight="1">
      <c r="A993" s="5"/>
      <c r="B993" s="5"/>
      <c r="C993" s="5"/>
      <c r="D993" s="5"/>
      <c r="E993" s="5"/>
      <c r="F993" s="5"/>
      <c r="G993" s="5"/>
      <c r="H993" s="5"/>
      <c r="I993" s="5"/>
      <c r="J993" s="5"/>
      <c r="K993" s="5"/>
      <c r="L993" s="5"/>
      <c r="M993" s="5"/>
      <c r="N993" s="5"/>
      <c r="O993" s="5"/>
      <c r="P993" s="5"/>
      <c r="Q993" s="5"/>
      <c r="R993" s="5"/>
      <c r="S993" s="5"/>
    </row>
    <row r="994" spans="1:19" ht="15.75" customHeight="1">
      <c r="A994" s="5"/>
      <c r="B994" s="5"/>
      <c r="C994" s="5"/>
      <c r="D994" s="5"/>
      <c r="E994" s="5"/>
      <c r="F994" s="5"/>
      <c r="G994" s="5"/>
      <c r="H994" s="5"/>
      <c r="I994" s="5"/>
      <c r="J994" s="5"/>
      <c r="K994" s="5"/>
      <c r="L994" s="5"/>
      <c r="M994" s="5"/>
      <c r="N994" s="5"/>
      <c r="O994" s="5"/>
      <c r="P994" s="5"/>
      <c r="Q994" s="5"/>
      <c r="R994" s="5"/>
      <c r="S994" s="5"/>
    </row>
    <row r="995" spans="1:19" ht="15.75" customHeight="1">
      <c r="A995" s="5"/>
      <c r="B995" s="5"/>
      <c r="C995" s="5"/>
      <c r="D995" s="5"/>
      <c r="E995" s="5"/>
      <c r="F995" s="5"/>
      <c r="G995" s="5"/>
      <c r="H995" s="5"/>
      <c r="I995" s="5"/>
      <c r="J995" s="5"/>
      <c r="K995" s="5"/>
      <c r="L995" s="5"/>
      <c r="M995" s="5"/>
      <c r="N995" s="5"/>
      <c r="O995" s="5"/>
      <c r="P995" s="5"/>
      <c r="Q995" s="5"/>
      <c r="R995" s="5"/>
      <c r="S995" s="5"/>
    </row>
    <row r="996" spans="1:19" ht="15.75" customHeight="1">
      <c r="A996" s="5"/>
      <c r="B996" s="5"/>
      <c r="C996" s="5"/>
      <c r="D996" s="5"/>
      <c r="E996" s="5"/>
      <c r="F996" s="5"/>
      <c r="G996" s="5"/>
      <c r="H996" s="5"/>
      <c r="I996" s="5"/>
      <c r="J996" s="5"/>
      <c r="K996" s="5"/>
      <c r="L996" s="5"/>
      <c r="M996" s="5"/>
      <c r="N996" s="5"/>
      <c r="O996" s="5"/>
      <c r="P996" s="5"/>
      <c r="Q996" s="5"/>
      <c r="R996" s="5"/>
      <c r="S996" s="5"/>
    </row>
    <row r="997" spans="1:19" ht="15.75" customHeight="1">
      <c r="A997" s="5"/>
      <c r="B997" s="5"/>
      <c r="C997" s="5"/>
      <c r="D997" s="5"/>
      <c r="E997" s="5"/>
      <c r="F997" s="5"/>
      <c r="G997" s="5"/>
      <c r="H997" s="5"/>
      <c r="I997" s="5"/>
      <c r="J997" s="5"/>
      <c r="K997" s="5"/>
      <c r="L997" s="5"/>
      <c r="M997" s="5"/>
      <c r="N997" s="5"/>
      <c r="O997" s="5"/>
      <c r="P997" s="5"/>
      <c r="Q997" s="5"/>
      <c r="R997" s="5"/>
      <c r="S997" s="5"/>
    </row>
  </sheetData>
  <mergeCells count="115">
    <mergeCell ref="B50:D50"/>
    <mergeCell ref="E50:F50"/>
    <mergeCell ref="G50:J50"/>
    <mergeCell ref="E45:J45"/>
    <mergeCell ref="A46:J46"/>
    <mergeCell ref="G47:J48"/>
    <mergeCell ref="G49:J49"/>
    <mergeCell ref="A39:J39"/>
    <mergeCell ref="A40:J40"/>
    <mergeCell ref="B41:D41"/>
    <mergeCell ref="E41:J41"/>
    <mergeCell ref="B42:D42"/>
    <mergeCell ref="E42:J42"/>
    <mergeCell ref="E43:J43"/>
    <mergeCell ref="B43:D43"/>
    <mergeCell ref="B44:D44"/>
    <mergeCell ref="B45:D45"/>
    <mergeCell ref="A47:A48"/>
    <mergeCell ref="B47:D48"/>
    <mergeCell ref="E47:F48"/>
    <mergeCell ref="E49:F49"/>
    <mergeCell ref="B49:D49"/>
    <mergeCell ref="A31:H31"/>
    <mergeCell ref="A32:H32"/>
    <mergeCell ref="A33:H33"/>
    <mergeCell ref="A34:H34"/>
    <mergeCell ref="A35:H35"/>
    <mergeCell ref="A36:H36"/>
    <mergeCell ref="A37:H37"/>
    <mergeCell ref="A38:H38"/>
    <mergeCell ref="E44:J44"/>
    <mergeCell ref="E82:G82"/>
    <mergeCell ref="H82:J82"/>
    <mergeCell ref="B83:D83"/>
    <mergeCell ref="E83:G83"/>
    <mergeCell ref="H83:J83"/>
    <mergeCell ref="B84:D84"/>
    <mergeCell ref="E84:G84"/>
    <mergeCell ref="H84:J84"/>
    <mergeCell ref="B80:D80"/>
    <mergeCell ref="E80:G80"/>
    <mergeCell ref="H80:J80"/>
    <mergeCell ref="B81:D81"/>
    <mergeCell ref="E81:G81"/>
    <mergeCell ref="H81:J81"/>
    <mergeCell ref="B82:D82"/>
    <mergeCell ref="A56:J56"/>
    <mergeCell ref="A57:J57"/>
    <mergeCell ref="B70:F70"/>
    <mergeCell ref="G70:J70"/>
    <mergeCell ref="G72:J72"/>
    <mergeCell ref="E79:G79"/>
    <mergeCell ref="H79:J79"/>
    <mergeCell ref="B72:F72"/>
    <mergeCell ref="B74:J74"/>
    <mergeCell ref="A77:J77"/>
    <mergeCell ref="B78:D78"/>
    <mergeCell ref="E78:G78"/>
    <mergeCell ref="H78:J78"/>
    <mergeCell ref="B79:D79"/>
    <mergeCell ref="C18:C20"/>
    <mergeCell ref="D20:E20"/>
    <mergeCell ref="F20:G20"/>
    <mergeCell ref="B53:J53"/>
    <mergeCell ref="B54:J54"/>
    <mergeCell ref="B55:J55"/>
    <mergeCell ref="D18:E18"/>
    <mergeCell ref="F18:G18"/>
    <mergeCell ref="H18:H20"/>
    <mergeCell ref="D19:E19"/>
    <mergeCell ref="F19:G19"/>
    <mergeCell ref="A15:B20"/>
    <mergeCell ref="A21:B21"/>
    <mergeCell ref="C21:F21"/>
    <mergeCell ref="G21:I21"/>
    <mergeCell ref="A22:J22"/>
    <mergeCell ref="A23:J23"/>
    <mergeCell ref="A24:J24"/>
    <mergeCell ref="A25:J25"/>
    <mergeCell ref="A26:J26"/>
    <mergeCell ref="A27:H27"/>
    <mergeCell ref="A28:H28"/>
    <mergeCell ref="A29:J29"/>
    <mergeCell ref="A30:H30"/>
    <mergeCell ref="A8:B8"/>
    <mergeCell ref="C8:J8"/>
    <mergeCell ref="A9:B9"/>
    <mergeCell ref="C9:J9"/>
    <mergeCell ref="C10:J10"/>
    <mergeCell ref="D16:E16"/>
    <mergeCell ref="F16:G16"/>
    <mergeCell ref="C11:J11"/>
    <mergeCell ref="C12:J12"/>
    <mergeCell ref="C13:J13"/>
    <mergeCell ref="C14:J14"/>
    <mergeCell ref="D15:E15"/>
    <mergeCell ref="F15:G15"/>
    <mergeCell ref="H15:H17"/>
    <mergeCell ref="D17:E17"/>
    <mergeCell ref="F17:G17"/>
    <mergeCell ref="A10:B10"/>
    <mergeCell ref="A11:B11"/>
    <mergeCell ref="A12:B12"/>
    <mergeCell ref="A13:B13"/>
    <mergeCell ref="A14:B14"/>
    <mergeCell ref="C15:C17"/>
    <mergeCell ref="A1:B5"/>
    <mergeCell ref="C1:J1"/>
    <mergeCell ref="C2:J2"/>
    <mergeCell ref="C3:J3"/>
    <mergeCell ref="C4:J4"/>
    <mergeCell ref="C5:J5"/>
    <mergeCell ref="A6:J6"/>
    <mergeCell ref="A7:B7"/>
    <mergeCell ref="C7:J7"/>
  </mergeCells>
  <hyperlinks>
    <hyperlink ref="K1" location="'MENU UTAMA'!A1" display="KEMBALI KE MENU UTAMA" xr:uid="{00000000-0004-0000-0400-000000000000}"/>
  </hyperlink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10"/>
  <sheetViews>
    <sheetView topLeftCell="A18" zoomScale="150" workbookViewId="0">
      <selection activeCell="D20" sqref="D20:L20"/>
    </sheetView>
  </sheetViews>
  <sheetFormatPr baseColWidth="10" defaultColWidth="12.6640625" defaultRowHeight="15" customHeight="1"/>
  <cols>
    <col min="1" max="1" width="9.1640625" customWidth="1"/>
    <col min="2" max="2" width="12.83203125" customWidth="1"/>
    <col min="3" max="3" width="11.6640625" customWidth="1"/>
    <col min="4" max="4" width="20.6640625" customWidth="1"/>
    <col min="5" max="5" width="4.6640625" customWidth="1"/>
    <col min="6" max="6" width="8.6640625" customWidth="1"/>
    <col min="7" max="7" width="4.83203125" customWidth="1"/>
    <col min="8" max="8" width="6.6640625" customWidth="1"/>
    <col min="9" max="9" width="10.83203125" customWidth="1"/>
    <col min="10" max="10" width="6.1640625" customWidth="1"/>
    <col min="11" max="11" width="4.6640625" customWidth="1"/>
    <col min="12" max="12" width="19.83203125" customWidth="1"/>
    <col min="13" max="13" width="25" customWidth="1"/>
    <col min="14" max="26" width="9.1640625" customWidth="1"/>
  </cols>
  <sheetData>
    <row r="1" spans="1:26" ht="19.5" customHeight="1">
      <c r="A1" s="363" t="s">
        <v>346</v>
      </c>
      <c r="B1" s="364"/>
      <c r="C1" s="364"/>
      <c r="D1" s="364"/>
      <c r="E1" s="364"/>
      <c r="F1" s="364"/>
      <c r="G1" s="364"/>
      <c r="H1" s="364"/>
      <c r="I1" s="364"/>
      <c r="J1" s="364"/>
      <c r="K1" s="364"/>
      <c r="L1" s="365"/>
      <c r="M1" s="120" t="s">
        <v>347</v>
      </c>
      <c r="N1" s="121"/>
      <c r="O1" s="121"/>
      <c r="P1" s="121"/>
      <c r="Q1" s="121"/>
      <c r="R1" s="121"/>
      <c r="S1" s="121"/>
      <c r="T1" s="121"/>
      <c r="U1" s="121"/>
      <c r="V1" s="121"/>
      <c r="W1" s="121"/>
      <c r="X1" s="121"/>
      <c r="Y1" s="121"/>
      <c r="Z1" s="121"/>
    </row>
    <row r="2" spans="1:26" ht="15.75" customHeight="1">
      <c r="A2" s="122"/>
      <c r="B2" s="122"/>
      <c r="C2" s="122"/>
      <c r="D2" s="123"/>
      <c r="E2" s="123"/>
      <c r="F2" s="123"/>
      <c r="G2" s="123"/>
      <c r="H2" s="123"/>
      <c r="I2" s="123"/>
      <c r="J2" s="123"/>
      <c r="K2" s="123"/>
      <c r="L2" s="123"/>
      <c r="M2" s="124"/>
      <c r="N2" s="121"/>
      <c r="O2" s="121"/>
      <c r="P2" s="121"/>
      <c r="Q2" s="121"/>
      <c r="R2" s="121"/>
      <c r="S2" s="121"/>
      <c r="T2" s="121"/>
      <c r="U2" s="121"/>
      <c r="V2" s="121"/>
      <c r="W2" s="121"/>
      <c r="X2" s="121"/>
      <c r="Y2" s="121"/>
      <c r="Z2" s="121"/>
    </row>
    <row r="3" spans="1:26" ht="15.75" customHeight="1">
      <c r="A3" s="366" t="s">
        <v>5</v>
      </c>
      <c r="B3" s="268"/>
      <c r="C3" s="366" t="s">
        <v>6</v>
      </c>
      <c r="D3" s="267"/>
      <c r="E3" s="267"/>
      <c r="F3" s="267"/>
      <c r="G3" s="267"/>
      <c r="H3" s="267"/>
      <c r="I3" s="267"/>
      <c r="J3" s="267"/>
      <c r="K3" s="267"/>
      <c r="L3" s="268"/>
      <c r="M3" s="125"/>
      <c r="N3" s="121"/>
      <c r="O3" s="121"/>
      <c r="P3" s="121"/>
      <c r="Q3" s="121"/>
      <c r="R3" s="121"/>
      <c r="S3" s="121"/>
      <c r="T3" s="121"/>
      <c r="U3" s="121"/>
      <c r="V3" s="121"/>
      <c r="W3" s="121"/>
      <c r="X3" s="121"/>
      <c r="Y3" s="121"/>
      <c r="Z3" s="121"/>
    </row>
    <row r="4" spans="1:26">
      <c r="A4" s="366" t="s">
        <v>7</v>
      </c>
      <c r="B4" s="268"/>
      <c r="C4" s="366" t="s">
        <v>8</v>
      </c>
      <c r="D4" s="267"/>
      <c r="E4" s="267"/>
      <c r="F4" s="267"/>
      <c r="G4" s="267"/>
      <c r="H4" s="267"/>
      <c r="I4" s="267"/>
      <c r="J4" s="267"/>
      <c r="K4" s="267"/>
      <c r="L4" s="268"/>
      <c r="M4" s="125"/>
      <c r="N4" s="121"/>
      <c r="O4" s="121"/>
      <c r="P4" s="121"/>
      <c r="Q4" s="121"/>
      <c r="R4" s="121"/>
      <c r="S4" s="121"/>
      <c r="T4" s="121"/>
      <c r="U4" s="121"/>
      <c r="V4" s="121"/>
      <c r="W4" s="121"/>
      <c r="X4" s="121"/>
      <c r="Y4" s="121"/>
      <c r="Z4" s="121"/>
    </row>
    <row r="5" spans="1:26" ht="15.75" customHeight="1">
      <c r="A5" s="366" t="s">
        <v>348</v>
      </c>
      <c r="B5" s="268"/>
      <c r="C5" s="366" t="s">
        <v>14</v>
      </c>
      <c r="D5" s="267"/>
      <c r="E5" s="267"/>
      <c r="F5" s="267"/>
      <c r="G5" s="267"/>
      <c r="H5" s="267"/>
      <c r="I5" s="267"/>
      <c r="J5" s="267"/>
      <c r="K5" s="267"/>
      <c r="L5" s="268"/>
      <c r="M5" s="125"/>
      <c r="N5" s="121"/>
      <c r="O5" s="121"/>
      <c r="P5" s="121"/>
      <c r="Q5" s="121"/>
      <c r="R5" s="121"/>
      <c r="S5" s="121"/>
      <c r="T5" s="121"/>
      <c r="U5" s="121"/>
      <c r="V5" s="121"/>
      <c r="W5" s="121"/>
      <c r="X5" s="121"/>
      <c r="Y5" s="121"/>
      <c r="Z5" s="121"/>
    </row>
    <row r="6" spans="1:26" ht="44.25" customHeight="1">
      <c r="A6" s="367" t="s">
        <v>16</v>
      </c>
      <c r="B6" s="268"/>
      <c r="C6" s="367" t="s">
        <v>2793</v>
      </c>
      <c r="D6" s="267"/>
      <c r="E6" s="267"/>
      <c r="F6" s="268"/>
      <c r="G6" s="368" t="s">
        <v>349</v>
      </c>
      <c r="H6" s="267"/>
      <c r="I6" s="268"/>
      <c r="J6" s="368" t="s">
        <v>2794</v>
      </c>
      <c r="K6" s="267"/>
      <c r="L6" s="268"/>
      <c r="M6" s="125"/>
      <c r="N6" s="121"/>
      <c r="O6" s="121"/>
      <c r="P6" s="121"/>
      <c r="Q6" s="121"/>
      <c r="R6" s="121"/>
      <c r="S6" s="121"/>
      <c r="T6" s="121"/>
      <c r="U6" s="121"/>
      <c r="V6" s="121"/>
      <c r="W6" s="121"/>
      <c r="X6" s="121"/>
      <c r="Y6" s="121"/>
      <c r="Z6" s="121"/>
    </row>
    <row r="7" spans="1:26" ht="30.75" customHeight="1">
      <c r="A7" s="126" t="s">
        <v>350</v>
      </c>
      <c r="B7" s="126" t="s">
        <v>351</v>
      </c>
      <c r="C7" s="126" t="s">
        <v>352</v>
      </c>
      <c r="D7" s="372" t="s">
        <v>353</v>
      </c>
      <c r="E7" s="267"/>
      <c r="F7" s="267"/>
      <c r="G7" s="267"/>
      <c r="H7" s="267"/>
      <c r="I7" s="267"/>
      <c r="J7" s="267"/>
      <c r="K7" s="267"/>
      <c r="L7" s="268"/>
      <c r="M7" s="125"/>
      <c r="N7" s="121"/>
      <c r="O7" s="121"/>
      <c r="P7" s="121"/>
      <c r="Q7" s="121"/>
      <c r="R7" s="121"/>
      <c r="S7" s="121"/>
      <c r="T7" s="121"/>
      <c r="U7" s="121"/>
      <c r="V7" s="121"/>
      <c r="W7" s="121"/>
      <c r="X7" s="121"/>
      <c r="Y7" s="121"/>
      <c r="Z7" s="121"/>
    </row>
    <row r="8" spans="1:26" ht="64">
      <c r="A8" s="244">
        <v>1</v>
      </c>
      <c r="B8" s="245" t="s">
        <v>99</v>
      </c>
      <c r="C8" s="245" t="s">
        <v>335</v>
      </c>
      <c r="D8" s="375" t="s">
        <v>2740</v>
      </c>
      <c r="E8" s="376"/>
      <c r="F8" s="376"/>
      <c r="G8" s="376"/>
      <c r="H8" s="376"/>
      <c r="I8" s="376"/>
      <c r="J8" s="376"/>
      <c r="K8" s="376"/>
      <c r="L8" s="377"/>
      <c r="M8" s="125"/>
      <c r="N8" s="121"/>
      <c r="O8" s="121"/>
      <c r="P8" s="121"/>
      <c r="Q8" s="121"/>
      <c r="R8" s="121"/>
      <c r="S8" s="121"/>
      <c r="T8" s="121"/>
      <c r="U8" s="121"/>
      <c r="V8" s="121"/>
      <c r="W8" s="121"/>
      <c r="X8" s="121"/>
      <c r="Y8" s="121"/>
      <c r="Z8" s="121"/>
    </row>
    <row r="9" spans="1:26" ht="80">
      <c r="A9" s="244">
        <v>2</v>
      </c>
      <c r="B9" s="245" t="s">
        <v>137</v>
      </c>
      <c r="C9" s="245" t="s">
        <v>335</v>
      </c>
      <c r="D9" s="375" t="s">
        <v>2741</v>
      </c>
      <c r="E9" s="376"/>
      <c r="F9" s="376"/>
      <c r="G9" s="376"/>
      <c r="H9" s="376"/>
      <c r="I9" s="376"/>
      <c r="J9" s="376"/>
      <c r="K9" s="376"/>
      <c r="L9" s="377"/>
      <c r="M9" s="125"/>
      <c r="N9" s="121"/>
      <c r="O9" s="121"/>
      <c r="P9" s="121"/>
      <c r="Q9" s="121"/>
      <c r="R9" s="121"/>
      <c r="S9" s="121"/>
      <c r="T9" s="121"/>
      <c r="U9" s="121"/>
      <c r="V9" s="121"/>
      <c r="W9" s="121"/>
      <c r="X9" s="121"/>
      <c r="Y9" s="121"/>
      <c r="Z9" s="121"/>
    </row>
    <row r="10" spans="1:26" ht="80">
      <c r="A10" s="244">
        <v>3</v>
      </c>
      <c r="B10" s="245" t="s">
        <v>128</v>
      </c>
      <c r="C10" s="245" t="s">
        <v>335</v>
      </c>
      <c r="D10" s="375" t="s">
        <v>2742</v>
      </c>
      <c r="E10" s="376"/>
      <c r="F10" s="376"/>
      <c r="G10" s="376"/>
      <c r="H10" s="376"/>
      <c r="I10" s="376"/>
      <c r="J10" s="376"/>
      <c r="K10" s="376"/>
      <c r="L10" s="377"/>
      <c r="M10" s="125"/>
      <c r="N10" s="121"/>
      <c r="O10" s="121"/>
      <c r="P10" s="121"/>
      <c r="Q10" s="121"/>
      <c r="R10" s="121"/>
      <c r="S10" s="121"/>
      <c r="T10" s="121"/>
      <c r="U10" s="121"/>
      <c r="V10" s="121"/>
      <c r="W10" s="121"/>
      <c r="X10" s="121"/>
      <c r="Y10" s="121"/>
      <c r="Z10" s="121"/>
    </row>
    <row r="11" spans="1:26" ht="48">
      <c r="A11" s="244">
        <v>4</v>
      </c>
      <c r="B11" s="245" t="s">
        <v>159</v>
      </c>
      <c r="C11" s="245" t="s">
        <v>335</v>
      </c>
      <c r="D11" s="375" t="s">
        <v>2743</v>
      </c>
      <c r="E11" s="376"/>
      <c r="F11" s="376"/>
      <c r="G11" s="376"/>
      <c r="H11" s="376"/>
      <c r="I11" s="376"/>
      <c r="J11" s="376"/>
      <c r="K11" s="376"/>
      <c r="L11" s="377"/>
      <c r="M11" s="125"/>
      <c r="N11" s="121"/>
      <c r="O11" s="121"/>
      <c r="P11" s="121"/>
      <c r="Q11" s="121"/>
      <c r="R11" s="121"/>
      <c r="S11" s="121"/>
      <c r="T11" s="121"/>
      <c r="U11" s="121"/>
      <c r="V11" s="121"/>
      <c r="W11" s="121"/>
      <c r="X11" s="121"/>
      <c r="Y11" s="121"/>
      <c r="Z11" s="121"/>
    </row>
    <row r="12" spans="1:26" ht="64">
      <c r="A12" s="244">
        <v>5</v>
      </c>
      <c r="B12" s="245" t="s">
        <v>191</v>
      </c>
      <c r="C12" s="245" t="s">
        <v>335</v>
      </c>
      <c r="D12" s="375" t="s">
        <v>2744</v>
      </c>
      <c r="E12" s="376"/>
      <c r="F12" s="376"/>
      <c r="G12" s="376"/>
      <c r="H12" s="376"/>
      <c r="I12" s="376"/>
      <c r="J12" s="376"/>
      <c r="K12" s="376"/>
      <c r="L12" s="377"/>
      <c r="M12" s="125"/>
      <c r="N12" s="121"/>
      <c r="O12" s="121"/>
      <c r="P12" s="121"/>
      <c r="Q12" s="121"/>
      <c r="R12" s="121"/>
      <c r="S12" s="121"/>
      <c r="T12" s="121"/>
      <c r="U12" s="121"/>
      <c r="V12" s="121"/>
      <c r="W12" s="121"/>
      <c r="X12" s="121"/>
      <c r="Y12" s="121"/>
      <c r="Z12" s="121"/>
    </row>
    <row r="13" spans="1:26" ht="96">
      <c r="A13" s="244">
        <v>6</v>
      </c>
      <c r="B13" s="245" t="s">
        <v>235</v>
      </c>
      <c r="C13" s="245" t="s">
        <v>335</v>
      </c>
      <c r="D13" s="375" t="s">
        <v>2759</v>
      </c>
      <c r="E13" s="376"/>
      <c r="F13" s="376"/>
      <c r="G13" s="376"/>
      <c r="H13" s="376"/>
      <c r="I13" s="376"/>
      <c r="J13" s="376"/>
      <c r="K13" s="376"/>
      <c r="L13" s="377"/>
      <c r="M13" s="125"/>
      <c r="N13" s="121"/>
      <c r="O13" s="121"/>
      <c r="P13" s="121"/>
      <c r="Q13" s="121"/>
      <c r="R13" s="121"/>
      <c r="S13" s="121"/>
      <c r="T13" s="121"/>
      <c r="U13" s="121"/>
      <c r="V13" s="121"/>
      <c r="W13" s="121"/>
      <c r="X13" s="121"/>
      <c r="Y13" s="121"/>
      <c r="Z13" s="121"/>
    </row>
    <row r="14" spans="1:26" ht="45" customHeight="1">
      <c r="A14" s="373" t="s">
        <v>354</v>
      </c>
      <c r="B14" s="267"/>
      <c r="C14" s="268"/>
      <c r="D14" s="374"/>
      <c r="E14" s="267"/>
      <c r="F14" s="268"/>
      <c r="G14" s="373" t="s">
        <v>355</v>
      </c>
      <c r="H14" s="267"/>
      <c r="I14" s="268"/>
      <c r="J14" s="374" t="s">
        <v>2795</v>
      </c>
      <c r="K14" s="267"/>
      <c r="L14" s="268"/>
      <c r="M14" s="127"/>
      <c r="N14" s="128"/>
      <c r="O14" s="128"/>
      <c r="P14" s="128"/>
      <c r="Q14" s="128"/>
      <c r="R14" s="128"/>
      <c r="S14" s="128"/>
      <c r="T14" s="128"/>
      <c r="U14" s="128"/>
      <c r="V14" s="128"/>
      <c r="W14" s="128"/>
      <c r="X14" s="128"/>
      <c r="Y14" s="128"/>
      <c r="Z14" s="128"/>
    </row>
    <row r="15" spans="1:26" ht="15.75" customHeight="1">
      <c r="A15" s="129" t="s">
        <v>350</v>
      </c>
      <c r="B15" s="129" t="s">
        <v>351</v>
      </c>
      <c r="C15" s="129" t="s">
        <v>352</v>
      </c>
      <c r="D15" s="383" t="s">
        <v>356</v>
      </c>
      <c r="E15" s="267"/>
      <c r="F15" s="267"/>
      <c r="G15" s="267"/>
      <c r="H15" s="267"/>
      <c r="I15" s="267"/>
      <c r="J15" s="267"/>
      <c r="K15" s="267"/>
      <c r="L15" s="268"/>
      <c r="M15" s="125"/>
      <c r="N15" s="121"/>
      <c r="O15" s="121"/>
      <c r="P15" s="121"/>
      <c r="Q15" s="121"/>
      <c r="R15" s="121"/>
      <c r="S15" s="121"/>
      <c r="T15" s="121"/>
      <c r="U15" s="121"/>
      <c r="V15" s="121"/>
      <c r="W15" s="121"/>
      <c r="X15" s="121"/>
      <c r="Y15" s="121"/>
      <c r="Z15" s="121"/>
    </row>
    <row r="16" spans="1:26" ht="64">
      <c r="A16" s="242">
        <v>1</v>
      </c>
      <c r="B16" s="243" t="s">
        <v>99</v>
      </c>
      <c r="C16" s="243" t="s">
        <v>335</v>
      </c>
      <c r="D16" s="369" t="s">
        <v>2758</v>
      </c>
      <c r="E16" s="370"/>
      <c r="F16" s="370"/>
      <c r="G16" s="370"/>
      <c r="H16" s="370"/>
      <c r="I16" s="370"/>
      <c r="J16" s="370"/>
      <c r="K16" s="370"/>
      <c r="L16" s="371"/>
      <c r="M16" s="125"/>
      <c r="N16" s="121"/>
      <c r="O16" s="121"/>
      <c r="P16" s="121"/>
      <c r="Q16" s="121"/>
      <c r="R16" s="121"/>
      <c r="S16" s="121"/>
      <c r="T16" s="121"/>
      <c r="U16" s="121"/>
      <c r="V16" s="121"/>
      <c r="W16" s="121"/>
      <c r="X16" s="121"/>
      <c r="Y16" s="121"/>
      <c r="Z16" s="121"/>
    </row>
    <row r="17" spans="1:26" ht="80">
      <c r="A17" s="242">
        <v>2</v>
      </c>
      <c r="B17" s="243" t="s">
        <v>137</v>
      </c>
      <c r="C17" s="243" t="s">
        <v>335</v>
      </c>
      <c r="D17" s="369" t="s">
        <v>2745</v>
      </c>
      <c r="E17" s="370"/>
      <c r="F17" s="370"/>
      <c r="G17" s="370"/>
      <c r="H17" s="370"/>
      <c r="I17" s="370"/>
      <c r="J17" s="370"/>
      <c r="K17" s="370"/>
      <c r="L17" s="371"/>
      <c r="M17" s="125"/>
      <c r="N17" s="121"/>
      <c r="O17" s="121"/>
      <c r="P17" s="121"/>
      <c r="Q17" s="121"/>
      <c r="R17" s="121"/>
      <c r="S17" s="121"/>
      <c r="T17" s="121"/>
      <c r="U17" s="121"/>
      <c r="V17" s="121"/>
      <c r="W17" s="121"/>
      <c r="X17" s="121"/>
      <c r="Y17" s="121"/>
      <c r="Z17" s="121"/>
    </row>
    <row r="18" spans="1:26" ht="80">
      <c r="A18" s="242">
        <v>3</v>
      </c>
      <c r="B18" s="243" t="s">
        <v>128</v>
      </c>
      <c r="C18" s="243" t="s">
        <v>335</v>
      </c>
      <c r="D18" s="369" t="s">
        <v>2746</v>
      </c>
      <c r="E18" s="370"/>
      <c r="F18" s="370"/>
      <c r="G18" s="370"/>
      <c r="H18" s="370"/>
      <c r="I18" s="370"/>
      <c r="J18" s="370"/>
      <c r="K18" s="370"/>
      <c r="L18" s="371"/>
      <c r="M18" s="125"/>
      <c r="N18" s="121"/>
      <c r="O18" s="121"/>
      <c r="P18" s="121"/>
      <c r="Q18" s="121"/>
      <c r="R18" s="121"/>
      <c r="S18" s="121"/>
      <c r="T18" s="121"/>
      <c r="U18" s="121"/>
      <c r="V18" s="121"/>
      <c r="W18" s="121"/>
      <c r="X18" s="121"/>
      <c r="Y18" s="121"/>
      <c r="Z18" s="121"/>
    </row>
    <row r="19" spans="1:26" ht="48">
      <c r="A19" s="242">
        <v>4</v>
      </c>
      <c r="B19" s="243" t="s">
        <v>159</v>
      </c>
      <c r="C19" s="243" t="s">
        <v>335</v>
      </c>
      <c r="D19" s="369" t="s">
        <v>2747</v>
      </c>
      <c r="E19" s="370"/>
      <c r="F19" s="370"/>
      <c r="G19" s="370"/>
      <c r="H19" s="370"/>
      <c r="I19" s="370"/>
      <c r="J19" s="370"/>
      <c r="K19" s="370"/>
      <c r="L19" s="371"/>
      <c r="M19" s="125"/>
      <c r="N19" s="121"/>
      <c r="O19" s="121"/>
      <c r="P19" s="121"/>
      <c r="Q19" s="121"/>
      <c r="R19" s="121"/>
      <c r="S19" s="121"/>
      <c r="T19" s="121"/>
      <c r="U19" s="121"/>
      <c r="V19" s="121"/>
      <c r="W19" s="121"/>
      <c r="X19" s="121"/>
      <c r="Y19" s="121"/>
      <c r="Z19" s="121"/>
    </row>
    <row r="20" spans="1:26" ht="96">
      <c r="A20" s="242">
        <v>5</v>
      </c>
      <c r="B20" s="243" t="s">
        <v>235</v>
      </c>
      <c r="C20" s="243" t="s">
        <v>335</v>
      </c>
      <c r="D20" s="369" t="s">
        <v>2748</v>
      </c>
      <c r="E20" s="370"/>
      <c r="F20" s="370"/>
      <c r="G20" s="370"/>
      <c r="H20" s="370"/>
      <c r="I20" s="370"/>
      <c r="J20" s="370"/>
      <c r="K20" s="370"/>
      <c r="L20" s="371"/>
      <c r="M20" s="125"/>
      <c r="N20" s="121"/>
      <c r="O20" s="121"/>
      <c r="P20" s="121"/>
      <c r="Q20" s="121"/>
      <c r="R20" s="121"/>
      <c r="S20" s="121"/>
      <c r="T20" s="121"/>
      <c r="U20" s="121"/>
      <c r="V20" s="121"/>
      <c r="W20" s="121"/>
      <c r="X20" s="121"/>
      <c r="Y20" s="121"/>
      <c r="Z20" s="121"/>
    </row>
    <row r="21" spans="1:26" ht="47.25" customHeight="1">
      <c r="A21" s="380" t="s">
        <v>357</v>
      </c>
      <c r="B21" s="267"/>
      <c r="C21" s="268"/>
      <c r="D21" s="381"/>
      <c r="E21" s="267"/>
      <c r="F21" s="268"/>
      <c r="G21" s="381" t="s">
        <v>355</v>
      </c>
      <c r="H21" s="267"/>
      <c r="I21" s="268"/>
      <c r="J21" s="381" t="s">
        <v>2749</v>
      </c>
      <c r="K21" s="267"/>
      <c r="L21" s="268"/>
      <c r="M21" s="125"/>
      <c r="N21" s="121"/>
      <c r="O21" s="121"/>
      <c r="P21" s="121"/>
      <c r="Q21" s="121"/>
      <c r="R21" s="121"/>
      <c r="S21" s="121"/>
      <c r="T21" s="121"/>
      <c r="U21" s="121"/>
      <c r="V21" s="121"/>
      <c r="W21" s="121"/>
      <c r="X21" s="121"/>
      <c r="Y21" s="121"/>
      <c r="Z21" s="121"/>
    </row>
    <row r="22" spans="1:26" ht="30" customHeight="1">
      <c r="A22" s="130" t="s">
        <v>350</v>
      </c>
      <c r="B22" s="130" t="s">
        <v>351</v>
      </c>
      <c r="C22" s="130" t="s">
        <v>352</v>
      </c>
      <c r="D22" s="382" t="s">
        <v>358</v>
      </c>
      <c r="E22" s="267"/>
      <c r="F22" s="267"/>
      <c r="G22" s="267"/>
      <c r="H22" s="267"/>
      <c r="I22" s="267"/>
      <c r="J22" s="267"/>
      <c r="K22" s="267"/>
      <c r="L22" s="268"/>
      <c r="M22" s="125"/>
      <c r="N22" s="121"/>
      <c r="O22" s="121"/>
      <c r="P22" s="121"/>
      <c r="Q22" s="121"/>
      <c r="R22" s="121"/>
      <c r="S22" s="121"/>
      <c r="T22" s="121"/>
      <c r="U22" s="121"/>
      <c r="V22" s="121"/>
      <c r="W22" s="121"/>
      <c r="X22" s="121"/>
      <c r="Y22" s="121"/>
      <c r="Z22" s="121"/>
    </row>
    <row r="23" spans="1:26" ht="64">
      <c r="A23" s="246">
        <v>1</v>
      </c>
      <c r="B23" s="247" t="s">
        <v>99</v>
      </c>
      <c r="C23" s="247" t="s">
        <v>335</v>
      </c>
      <c r="D23" s="384" t="s">
        <v>2791</v>
      </c>
      <c r="E23" s="385"/>
      <c r="F23" s="385"/>
      <c r="G23" s="385"/>
      <c r="H23" s="385"/>
      <c r="I23" s="385"/>
      <c r="J23" s="385"/>
      <c r="K23" s="385"/>
      <c r="L23" s="386"/>
      <c r="M23" s="125"/>
      <c r="N23" s="121"/>
      <c r="O23" s="121"/>
      <c r="P23" s="121"/>
      <c r="Q23" s="121"/>
      <c r="R23" s="121"/>
      <c r="S23" s="121"/>
      <c r="T23" s="121"/>
      <c r="U23" s="121"/>
      <c r="V23" s="121"/>
      <c r="W23" s="121"/>
      <c r="X23" s="121"/>
      <c r="Y23" s="121"/>
      <c r="Z23" s="121"/>
    </row>
    <row r="24" spans="1:26" ht="80">
      <c r="A24" s="246">
        <v>2</v>
      </c>
      <c r="B24" s="247" t="s">
        <v>137</v>
      </c>
      <c r="C24" s="247" t="s">
        <v>335</v>
      </c>
      <c r="D24" s="384" t="s">
        <v>2785</v>
      </c>
      <c r="E24" s="385"/>
      <c r="F24" s="385"/>
      <c r="G24" s="385"/>
      <c r="H24" s="385"/>
      <c r="I24" s="385"/>
      <c r="J24" s="385"/>
      <c r="K24" s="385"/>
      <c r="L24" s="386"/>
      <c r="M24" s="125"/>
      <c r="N24" s="121"/>
      <c r="O24" s="121"/>
      <c r="P24" s="121"/>
      <c r="Q24" s="121"/>
      <c r="R24" s="121"/>
      <c r="S24" s="121"/>
      <c r="T24" s="121"/>
      <c r="U24" s="121"/>
      <c r="V24" s="121"/>
      <c r="W24" s="121"/>
      <c r="X24" s="121"/>
      <c r="Y24" s="121"/>
      <c r="Z24" s="121"/>
    </row>
    <row r="25" spans="1:26" ht="80">
      <c r="A25" s="246">
        <v>3</v>
      </c>
      <c r="B25" s="247" t="s">
        <v>128</v>
      </c>
      <c r="C25" s="247" t="s">
        <v>335</v>
      </c>
      <c r="D25" s="384" t="s">
        <v>2785</v>
      </c>
      <c r="E25" s="385"/>
      <c r="F25" s="385"/>
      <c r="G25" s="385"/>
      <c r="H25" s="385"/>
      <c r="I25" s="385"/>
      <c r="J25" s="385"/>
      <c r="K25" s="385"/>
      <c r="L25" s="386"/>
      <c r="M25" s="125"/>
      <c r="N25" s="121"/>
      <c r="O25" s="121"/>
      <c r="P25" s="121"/>
      <c r="Q25" s="121"/>
      <c r="R25" s="121"/>
      <c r="S25" s="121"/>
      <c r="T25" s="121"/>
      <c r="U25" s="121"/>
      <c r="V25" s="121"/>
      <c r="W25" s="121"/>
      <c r="X25" s="121"/>
      <c r="Y25" s="121"/>
      <c r="Z25" s="121"/>
    </row>
    <row r="26" spans="1:26" ht="48">
      <c r="A26" s="246">
        <v>4</v>
      </c>
      <c r="B26" s="247" t="s">
        <v>159</v>
      </c>
      <c r="C26" s="247" t="s">
        <v>335</v>
      </c>
      <c r="D26" s="384" t="s">
        <v>2785</v>
      </c>
      <c r="E26" s="385"/>
      <c r="F26" s="385"/>
      <c r="G26" s="385"/>
      <c r="H26" s="385"/>
      <c r="I26" s="385"/>
      <c r="J26" s="385"/>
      <c r="K26" s="385"/>
      <c r="L26" s="386"/>
      <c r="M26" s="125"/>
      <c r="N26" s="121"/>
      <c r="O26" s="121"/>
      <c r="P26" s="121"/>
      <c r="Q26" s="121"/>
      <c r="R26" s="121"/>
      <c r="S26" s="121"/>
      <c r="T26" s="121"/>
      <c r="U26" s="121"/>
      <c r="V26" s="121"/>
      <c r="W26" s="121"/>
      <c r="X26" s="121"/>
      <c r="Y26" s="121"/>
      <c r="Z26" s="121"/>
    </row>
    <row r="27" spans="1:26" ht="96">
      <c r="A27" s="246">
        <v>5</v>
      </c>
      <c r="B27" s="247" t="s">
        <v>235</v>
      </c>
      <c r="C27" s="247" t="s">
        <v>335</v>
      </c>
      <c r="D27" s="384" t="s">
        <v>2785</v>
      </c>
      <c r="E27" s="385"/>
      <c r="F27" s="385"/>
      <c r="G27" s="385"/>
      <c r="H27" s="385"/>
      <c r="I27" s="385"/>
      <c r="J27" s="385"/>
      <c r="K27" s="385"/>
      <c r="L27" s="386"/>
      <c r="M27" s="125"/>
      <c r="N27" s="121"/>
      <c r="O27" s="121"/>
      <c r="P27" s="121"/>
      <c r="Q27" s="121"/>
      <c r="R27" s="121"/>
      <c r="S27" s="121"/>
      <c r="T27" s="121"/>
      <c r="U27" s="121"/>
      <c r="V27" s="121"/>
      <c r="W27" s="121"/>
      <c r="X27" s="121"/>
      <c r="Y27" s="121"/>
      <c r="Z27" s="121"/>
    </row>
    <row r="28" spans="1:26" ht="61.5" customHeight="1">
      <c r="A28" s="378" t="s">
        <v>354</v>
      </c>
      <c r="B28" s="267"/>
      <c r="C28" s="268"/>
      <c r="D28" s="367"/>
      <c r="E28" s="267"/>
      <c r="F28" s="268"/>
      <c r="G28" s="378" t="s">
        <v>355</v>
      </c>
      <c r="H28" s="267"/>
      <c r="I28" s="268"/>
      <c r="J28" s="379" t="s">
        <v>2731</v>
      </c>
      <c r="K28" s="267"/>
      <c r="L28" s="268"/>
      <c r="M28" s="125"/>
      <c r="N28" s="121"/>
      <c r="O28" s="121"/>
      <c r="P28" s="121"/>
      <c r="Q28" s="121"/>
      <c r="R28" s="121"/>
      <c r="S28" s="121"/>
      <c r="T28" s="121"/>
      <c r="U28" s="121"/>
      <c r="V28" s="121"/>
      <c r="W28" s="121"/>
      <c r="X28" s="121"/>
      <c r="Y28" s="121"/>
      <c r="Z28" s="121"/>
    </row>
    <row r="29" spans="1:26" ht="30" customHeight="1">
      <c r="A29" s="131"/>
      <c r="B29" s="131"/>
      <c r="C29" s="131"/>
      <c r="D29" s="132"/>
      <c r="E29" s="132"/>
      <c r="F29" s="132"/>
      <c r="G29" s="132"/>
      <c r="H29" s="132"/>
      <c r="I29" s="132"/>
      <c r="J29" s="132"/>
      <c r="K29" s="132"/>
      <c r="L29" s="132"/>
      <c r="M29" s="121"/>
      <c r="N29" s="121"/>
      <c r="O29" s="121"/>
      <c r="P29" s="121"/>
      <c r="Q29" s="121"/>
      <c r="R29" s="121"/>
      <c r="S29" s="121"/>
      <c r="T29" s="121"/>
      <c r="U29" s="121"/>
      <c r="V29" s="121"/>
      <c r="W29" s="121"/>
      <c r="X29" s="121"/>
      <c r="Y29" s="121"/>
      <c r="Z29" s="121"/>
    </row>
    <row r="30" spans="1:26" ht="60" customHeight="1">
      <c r="A30" s="128"/>
      <c r="B30" s="128"/>
      <c r="C30" s="128"/>
      <c r="D30" s="121"/>
      <c r="E30" s="121"/>
      <c r="F30" s="121"/>
      <c r="G30" s="121"/>
      <c r="H30" s="121"/>
      <c r="I30" s="121"/>
      <c r="J30" s="121"/>
      <c r="K30" s="121"/>
      <c r="L30" s="121"/>
      <c r="M30" s="121"/>
      <c r="N30" s="121"/>
      <c r="O30" s="121"/>
      <c r="P30" s="121"/>
      <c r="Q30" s="121"/>
      <c r="R30" s="121"/>
      <c r="S30" s="121"/>
      <c r="T30" s="121"/>
      <c r="U30" s="121"/>
      <c r="V30" s="121"/>
      <c r="W30" s="121"/>
      <c r="X30" s="121"/>
      <c r="Y30" s="121"/>
      <c r="Z30" s="121"/>
    </row>
    <row r="31" spans="1:26" ht="45" customHeight="1">
      <c r="A31" s="128"/>
      <c r="B31" s="128"/>
      <c r="C31" s="128"/>
      <c r="D31" s="121"/>
      <c r="E31" s="121"/>
      <c r="F31" s="121"/>
      <c r="G31" s="121"/>
      <c r="H31" s="121"/>
      <c r="I31" s="121"/>
      <c r="J31" s="121"/>
      <c r="K31" s="121"/>
      <c r="L31" s="121"/>
      <c r="M31" s="121"/>
      <c r="N31" s="121"/>
      <c r="O31" s="121"/>
      <c r="P31" s="121"/>
      <c r="Q31" s="121"/>
      <c r="R31" s="121"/>
      <c r="S31" s="121"/>
      <c r="T31" s="121"/>
      <c r="U31" s="121"/>
      <c r="V31" s="121"/>
      <c r="W31" s="121"/>
      <c r="X31" s="121"/>
      <c r="Y31" s="121"/>
      <c r="Z31" s="121"/>
    </row>
    <row r="32" spans="1:26" ht="45" customHeight="1">
      <c r="A32" s="128"/>
      <c r="B32" s="128"/>
      <c r="C32" s="128"/>
      <c r="D32" s="121"/>
      <c r="E32" s="121"/>
      <c r="F32" s="121"/>
      <c r="G32" s="121"/>
      <c r="H32" s="121"/>
      <c r="I32" s="121"/>
      <c r="J32" s="121"/>
      <c r="K32" s="121"/>
      <c r="L32" s="121"/>
      <c r="M32" s="121"/>
      <c r="N32" s="121"/>
      <c r="O32" s="121"/>
      <c r="P32" s="121"/>
      <c r="Q32" s="121"/>
      <c r="R32" s="121"/>
      <c r="S32" s="121"/>
      <c r="T32" s="121"/>
      <c r="U32" s="121"/>
      <c r="V32" s="121"/>
      <c r="W32" s="121"/>
      <c r="X32" s="121"/>
      <c r="Y32" s="121"/>
      <c r="Z32" s="121"/>
    </row>
    <row r="33" spans="1:26" ht="30.75" customHeight="1">
      <c r="A33" s="128"/>
      <c r="B33" s="128"/>
      <c r="C33" s="128"/>
      <c r="D33" s="121"/>
      <c r="E33" s="121"/>
      <c r="F33" s="121"/>
      <c r="G33" s="121"/>
      <c r="H33" s="121"/>
      <c r="I33" s="121"/>
      <c r="J33" s="121"/>
      <c r="K33" s="121"/>
      <c r="L33" s="121"/>
      <c r="M33" s="121"/>
      <c r="N33" s="121"/>
      <c r="O33" s="121"/>
      <c r="P33" s="121"/>
      <c r="Q33" s="121"/>
      <c r="R33" s="121"/>
      <c r="S33" s="121"/>
      <c r="T33" s="121"/>
      <c r="U33" s="121"/>
      <c r="V33" s="121"/>
      <c r="W33" s="121"/>
      <c r="X33" s="121"/>
      <c r="Y33" s="121"/>
      <c r="Z33" s="121"/>
    </row>
    <row r="34" spans="1:26" ht="30" customHeight="1">
      <c r="A34" s="128"/>
      <c r="B34" s="128"/>
      <c r="C34" s="128"/>
      <c r="D34" s="121"/>
      <c r="E34" s="121"/>
      <c r="F34" s="121"/>
      <c r="G34" s="121"/>
      <c r="H34" s="121"/>
      <c r="I34" s="121"/>
      <c r="J34" s="121"/>
      <c r="K34" s="121"/>
      <c r="L34" s="121"/>
      <c r="M34" s="121"/>
      <c r="N34" s="121"/>
      <c r="O34" s="121"/>
      <c r="P34" s="121"/>
      <c r="Q34" s="121"/>
      <c r="R34" s="121"/>
      <c r="S34" s="121"/>
      <c r="T34" s="121"/>
      <c r="U34" s="121"/>
      <c r="V34" s="121"/>
      <c r="W34" s="121"/>
      <c r="X34" s="121"/>
      <c r="Y34" s="121"/>
      <c r="Z34" s="121"/>
    </row>
    <row r="35" spans="1:26" ht="45.75" customHeight="1">
      <c r="A35" s="128"/>
      <c r="B35" s="128"/>
      <c r="C35" s="128"/>
      <c r="D35" s="121"/>
      <c r="E35" s="121"/>
      <c r="F35" s="121"/>
      <c r="G35" s="121"/>
      <c r="H35" s="121"/>
      <c r="I35" s="121"/>
      <c r="J35" s="121"/>
      <c r="K35" s="121"/>
      <c r="L35" s="121"/>
      <c r="M35" s="121"/>
      <c r="N35" s="121"/>
      <c r="O35" s="121"/>
      <c r="P35" s="121"/>
      <c r="Q35" s="121"/>
      <c r="R35" s="121"/>
      <c r="S35" s="121"/>
      <c r="T35" s="121"/>
      <c r="U35" s="121"/>
      <c r="V35" s="121"/>
      <c r="W35" s="121"/>
      <c r="X35" s="121"/>
      <c r="Y35" s="121"/>
      <c r="Z35" s="121"/>
    </row>
    <row r="36" spans="1:26" ht="60.75" customHeight="1">
      <c r="A36" s="128"/>
      <c r="B36" s="128"/>
      <c r="C36" s="128"/>
      <c r="D36" s="121"/>
      <c r="E36" s="121"/>
      <c r="F36" s="121"/>
      <c r="G36" s="121"/>
      <c r="H36" s="121"/>
      <c r="I36" s="121"/>
      <c r="J36" s="121"/>
      <c r="K36" s="121"/>
      <c r="L36" s="121"/>
      <c r="M36" s="121"/>
      <c r="N36" s="121"/>
      <c r="O36" s="121"/>
      <c r="P36" s="121"/>
      <c r="Q36" s="121"/>
      <c r="R36" s="121"/>
      <c r="S36" s="121"/>
      <c r="T36" s="121"/>
      <c r="U36" s="121"/>
      <c r="V36" s="121"/>
      <c r="W36" s="121"/>
      <c r="X36" s="121"/>
      <c r="Y36" s="121"/>
      <c r="Z36" s="121"/>
    </row>
    <row r="37" spans="1:26" ht="75.75" customHeight="1">
      <c r="A37" s="128"/>
      <c r="B37" s="128"/>
      <c r="C37" s="128"/>
      <c r="D37" s="121"/>
      <c r="E37" s="121"/>
      <c r="F37" s="121"/>
      <c r="G37" s="121"/>
      <c r="H37" s="121"/>
      <c r="I37" s="121"/>
      <c r="J37" s="121"/>
      <c r="K37" s="121"/>
      <c r="L37" s="121"/>
      <c r="M37" s="121"/>
      <c r="N37" s="121"/>
      <c r="O37" s="121"/>
      <c r="P37" s="121"/>
      <c r="Q37" s="121"/>
      <c r="R37" s="121"/>
      <c r="S37" s="121"/>
      <c r="T37" s="121"/>
      <c r="U37" s="121"/>
      <c r="V37" s="121"/>
      <c r="W37" s="121"/>
      <c r="X37" s="121"/>
      <c r="Y37" s="121"/>
      <c r="Z37" s="121"/>
    </row>
    <row r="38" spans="1:26" ht="60.75" customHeight="1">
      <c r="A38" s="128"/>
      <c r="B38" s="128"/>
      <c r="C38" s="128"/>
      <c r="D38" s="121"/>
      <c r="E38" s="121"/>
      <c r="F38" s="121"/>
      <c r="G38" s="121"/>
      <c r="H38" s="121"/>
      <c r="I38" s="121"/>
      <c r="J38" s="121"/>
      <c r="K38" s="121"/>
      <c r="L38" s="121"/>
      <c r="M38" s="121"/>
      <c r="N38" s="121"/>
      <c r="O38" s="121"/>
      <c r="P38" s="121"/>
      <c r="Q38" s="121"/>
      <c r="R38" s="121"/>
      <c r="S38" s="121"/>
      <c r="T38" s="121"/>
      <c r="U38" s="121"/>
      <c r="V38" s="121"/>
      <c r="W38" s="121"/>
      <c r="X38" s="121"/>
      <c r="Y38" s="121"/>
      <c r="Z38" s="121"/>
    </row>
    <row r="39" spans="1:26" ht="45" customHeight="1">
      <c r="A39" s="128"/>
      <c r="B39" s="128"/>
      <c r="C39" s="128"/>
      <c r="D39" s="121"/>
      <c r="E39" s="121"/>
      <c r="F39" s="121"/>
      <c r="G39" s="121"/>
      <c r="H39" s="121"/>
      <c r="I39" s="121"/>
      <c r="J39" s="121"/>
      <c r="K39" s="121"/>
      <c r="L39" s="121"/>
      <c r="M39" s="121"/>
      <c r="N39" s="121"/>
      <c r="O39" s="121"/>
      <c r="P39" s="121"/>
      <c r="Q39" s="121"/>
      <c r="R39" s="121"/>
      <c r="S39" s="121"/>
      <c r="T39" s="121"/>
      <c r="U39" s="121"/>
      <c r="V39" s="121"/>
      <c r="W39" s="121"/>
      <c r="X39" s="121"/>
      <c r="Y39" s="121"/>
      <c r="Z39" s="121"/>
    </row>
    <row r="40" spans="1:26" ht="30" customHeight="1">
      <c r="A40" s="128"/>
      <c r="B40" s="128"/>
      <c r="C40" s="128"/>
      <c r="D40" s="121"/>
      <c r="E40" s="121"/>
      <c r="F40" s="121"/>
      <c r="G40" s="121"/>
      <c r="H40" s="121"/>
      <c r="I40" s="121"/>
      <c r="J40" s="121"/>
      <c r="K40" s="121"/>
      <c r="L40" s="121"/>
      <c r="M40" s="121"/>
      <c r="N40" s="121"/>
      <c r="O40" s="121"/>
      <c r="P40" s="121"/>
      <c r="Q40" s="121"/>
      <c r="R40" s="121"/>
      <c r="S40" s="121"/>
      <c r="T40" s="121"/>
      <c r="U40" s="121"/>
      <c r="V40" s="121"/>
      <c r="W40" s="121"/>
      <c r="X40" s="121"/>
      <c r="Y40" s="121"/>
      <c r="Z40" s="121"/>
    </row>
    <row r="41" spans="1:26" ht="45" customHeight="1">
      <c r="A41" s="128"/>
      <c r="B41" s="128"/>
      <c r="C41" s="128"/>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ht="105" customHeight="1">
      <c r="A42" s="128"/>
      <c r="B42" s="128"/>
      <c r="C42" s="128"/>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ht="30.75" customHeight="1">
      <c r="A43" s="128"/>
      <c r="B43" s="128"/>
      <c r="C43" s="128"/>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ht="31.5" customHeight="1">
      <c r="A44" s="128"/>
      <c r="B44" s="128"/>
      <c r="C44" s="128"/>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ht="30" customHeight="1">
      <c r="A45" s="128"/>
      <c r="B45" s="128"/>
      <c r="C45" s="128"/>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ht="45" customHeight="1">
      <c r="A46" s="128"/>
      <c r="B46" s="128"/>
      <c r="C46" s="128"/>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ht="30" customHeight="1">
      <c r="A47" s="128"/>
      <c r="B47" s="128"/>
      <c r="C47" s="128"/>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ht="15.75" customHeight="1">
      <c r="A48" s="128"/>
      <c r="B48" s="128"/>
      <c r="C48" s="128"/>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ht="15.75" customHeight="1">
      <c r="A49" s="128"/>
      <c r="B49" s="128"/>
      <c r="C49" s="128"/>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ht="15.75" customHeight="1">
      <c r="A50" s="128"/>
      <c r="B50" s="128"/>
      <c r="C50" s="128"/>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ht="15.75" customHeight="1">
      <c r="A51" s="128"/>
      <c r="B51" s="128"/>
      <c r="C51" s="128"/>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ht="15.75" customHeight="1">
      <c r="A52" s="128"/>
      <c r="B52" s="128"/>
      <c r="C52" s="128"/>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ht="15.75" customHeight="1">
      <c r="A53" s="128"/>
      <c r="B53" s="128"/>
      <c r="C53" s="128"/>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ht="30" customHeight="1">
      <c r="A54" s="128"/>
      <c r="B54" s="128"/>
      <c r="C54" s="128"/>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ht="30" customHeight="1">
      <c r="A55" s="128"/>
      <c r="B55" s="128"/>
      <c r="C55" s="128"/>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ht="30" customHeight="1">
      <c r="A56" s="128"/>
      <c r="B56" s="128"/>
      <c r="C56" s="128"/>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ht="30" customHeight="1">
      <c r="A57" s="128"/>
      <c r="B57" s="128"/>
      <c r="C57" s="128"/>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ht="30" customHeight="1">
      <c r="A58" s="128"/>
      <c r="B58" s="128"/>
      <c r="C58" s="128"/>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ht="30" customHeight="1">
      <c r="A59" s="128"/>
      <c r="B59" s="128"/>
      <c r="C59" s="128"/>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ht="74.25" customHeight="1">
      <c r="A60" s="128"/>
      <c r="B60" s="128"/>
      <c r="C60" s="128"/>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ht="60" customHeight="1">
      <c r="A61" s="128"/>
      <c r="B61" s="128"/>
      <c r="C61" s="128"/>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ht="30" customHeight="1">
      <c r="A62" s="128"/>
      <c r="B62" s="128"/>
      <c r="C62" s="128"/>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ht="30" customHeight="1">
      <c r="A63" s="128"/>
      <c r="B63" s="128"/>
      <c r="C63" s="128"/>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ht="15.75" customHeight="1">
      <c r="A64" s="128"/>
      <c r="B64" s="128"/>
      <c r="C64" s="128"/>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15.75" customHeight="1">
      <c r="A65" s="128"/>
      <c r="B65" s="128"/>
      <c r="C65" s="128"/>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30.75" customHeight="1">
      <c r="A66" s="128"/>
      <c r="B66" s="128"/>
      <c r="C66" s="128"/>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30" customHeight="1">
      <c r="A67" s="128"/>
      <c r="B67" s="128"/>
      <c r="C67" s="128"/>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45.75" customHeight="1">
      <c r="A68" s="128"/>
      <c r="B68" s="128"/>
      <c r="C68" s="128"/>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60.75" customHeight="1">
      <c r="A69" s="128"/>
      <c r="B69" s="128"/>
      <c r="C69" s="128"/>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75.75" customHeight="1">
      <c r="A70" s="128"/>
      <c r="B70" s="128"/>
      <c r="C70" s="128"/>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60.75" customHeight="1">
      <c r="A71" s="128"/>
      <c r="B71" s="128"/>
      <c r="C71" s="128"/>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45" customHeight="1">
      <c r="A72" s="128"/>
      <c r="B72" s="128"/>
      <c r="C72" s="128"/>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45" customHeight="1">
      <c r="A73" s="128"/>
      <c r="B73" s="128"/>
      <c r="C73" s="128"/>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30.75" customHeight="1">
      <c r="A74" s="128"/>
      <c r="B74" s="128"/>
      <c r="C74" s="128"/>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45" customHeight="1">
      <c r="A75" s="128"/>
      <c r="B75" s="128"/>
      <c r="C75" s="128"/>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30.75" customHeight="1">
      <c r="A76" s="128"/>
      <c r="B76" s="128"/>
      <c r="C76" s="128"/>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31.5" customHeight="1">
      <c r="A77" s="128"/>
      <c r="B77" s="128"/>
      <c r="C77" s="128"/>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15.75" customHeight="1">
      <c r="A78" s="128"/>
      <c r="B78" s="128"/>
      <c r="C78" s="128"/>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15.75" customHeight="1">
      <c r="A79" s="128"/>
      <c r="B79" s="128"/>
      <c r="C79" s="128"/>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15.75" customHeight="1">
      <c r="A80" s="128"/>
      <c r="B80" s="128"/>
      <c r="C80" s="128"/>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15.75" customHeight="1">
      <c r="A81" s="128"/>
      <c r="B81" s="128"/>
      <c r="C81" s="128"/>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15.75" customHeight="1">
      <c r="A82" s="128"/>
      <c r="B82" s="128"/>
      <c r="C82" s="128"/>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15.75" customHeight="1">
      <c r="A83" s="128"/>
      <c r="B83" s="128"/>
      <c r="C83" s="128"/>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15.75" customHeight="1">
      <c r="A84" s="128"/>
      <c r="B84" s="128"/>
      <c r="C84" s="128"/>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15.75" customHeight="1">
      <c r="A85" s="128"/>
      <c r="B85" s="128"/>
      <c r="C85" s="128"/>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15.75" customHeight="1">
      <c r="A86" s="128"/>
      <c r="B86" s="128"/>
      <c r="C86" s="128"/>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15.75" customHeight="1">
      <c r="A87" s="128"/>
      <c r="B87" s="128"/>
      <c r="C87" s="128"/>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15.75" customHeight="1">
      <c r="A88" s="128"/>
      <c r="B88" s="128"/>
      <c r="C88" s="128"/>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57.75" customHeight="1">
      <c r="A89" s="128"/>
      <c r="B89" s="128"/>
      <c r="C89" s="128"/>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15.75" customHeight="1">
      <c r="A90" s="128"/>
      <c r="B90" s="128"/>
      <c r="C90" s="128"/>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15.75" customHeight="1">
      <c r="A91" s="128"/>
      <c r="B91" s="128"/>
      <c r="C91" s="128"/>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15.75" customHeight="1">
      <c r="A92" s="128"/>
      <c r="B92" s="128"/>
      <c r="C92" s="128"/>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15.75" customHeight="1">
      <c r="A93" s="128"/>
      <c r="B93" s="128"/>
      <c r="C93" s="128"/>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15.75" customHeight="1">
      <c r="A94" s="128"/>
      <c r="B94" s="128"/>
      <c r="C94" s="128"/>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58.5" customHeight="1">
      <c r="A95" s="128"/>
      <c r="B95" s="128"/>
      <c r="C95" s="128"/>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15.75" customHeight="1">
      <c r="A96" s="128"/>
      <c r="B96" s="128"/>
      <c r="C96" s="128"/>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15.75" customHeight="1">
      <c r="A97" s="128"/>
      <c r="B97" s="128"/>
      <c r="C97" s="128"/>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15.75" customHeight="1">
      <c r="A98" s="128"/>
      <c r="B98" s="128"/>
      <c r="C98" s="128"/>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15.75" customHeight="1">
      <c r="A99" s="128"/>
      <c r="B99" s="128"/>
      <c r="C99" s="128"/>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15.75" customHeight="1">
      <c r="A100" s="128"/>
      <c r="B100" s="128"/>
      <c r="C100" s="128"/>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15.75" customHeight="1">
      <c r="A101" s="128"/>
      <c r="B101" s="128"/>
      <c r="C101" s="128"/>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15.75" customHeight="1">
      <c r="A102" s="128"/>
      <c r="B102" s="128"/>
      <c r="C102" s="128"/>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15.75" customHeight="1">
      <c r="A103" s="128"/>
      <c r="B103" s="128"/>
      <c r="C103" s="128"/>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15.75" customHeight="1">
      <c r="A104" s="128"/>
      <c r="B104" s="128"/>
      <c r="C104" s="128"/>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15.75" customHeight="1">
      <c r="A105" s="128"/>
      <c r="B105" s="128"/>
      <c r="C105" s="128"/>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15.75" customHeight="1">
      <c r="A106" s="128"/>
      <c r="B106" s="128"/>
      <c r="C106" s="128"/>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15.75" customHeight="1">
      <c r="A107" s="128"/>
      <c r="B107" s="128"/>
      <c r="C107" s="128"/>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15.75" customHeight="1">
      <c r="A108" s="128"/>
      <c r="B108" s="128"/>
      <c r="C108" s="128"/>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15.75" customHeight="1">
      <c r="A109" s="128"/>
      <c r="B109" s="128"/>
      <c r="C109" s="128"/>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15.75" customHeight="1">
      <c r="A110" s="128"/>
      <c r="B110" s="128"/>
      <c r="C110" s="128"/>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15.75" customHeight="1">
      <c r="A111" s="128"/>
      <c r="B111" s="128"/>
      <c r="C111" s="128"/>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15.75" customHeight="1">
      <c r="A112" s="128"/>
      <c r="B112" s="128"/>
      <c r="C112" s="128"/>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15.75" customHeight="1">
      <c r="A113" s="128"/>
      <c r="B113" s="128"/>
      <c r="C113" s="128"/>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15.75" customHeight="1">
      <c r="A114" s="128"/>
      <c r="B114" s="128"/>
      <c r="C114" s="128"/>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15.75" customHeight="1">
      <c r="A115" s="128"/>
      <c r="B115" s="128"/>
      <c r="C115" s="128"/>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15.75" customHeight="1">
      <c r="A116" s="128"/>
      <c r="B116" s="128"/>
      <c r="C116" s="128"/>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15.75" customHeight="1">
      <c r="A117" s="128"/>
      <c r="B117" s="128"/>
      <c r="C117" s="128"/>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15.75" customHeight="1">
      <c r="A118" s="128"/>
      <c r="B118" s="128"/>
      <c r="C118" s="128"/>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15.75" customHeight="1">
      <c r="A119" s="128"/>
      <c r="B119" s="128"/>
      <c r="C119" s="128"/>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15.75" customHeight="1">
      <c r="A120" s="128"/>
      <c r="B120" s="128"/>
      <c r="C120" s="128"/>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15.75" customHeight="1">
      <c r="A121" s="128"/>
      <c r="B121" s="128"/>
      <c r="C121" s="128"/>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15.75" customHeight="1">
      <c r="A122" s="128"/>
      <c r="B122" s="128"/>
      <c r="C122" s="128"/>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15.75" customHeight="1">
      <c r="A123" s="128"/>
      <c r="B123" s="128"/>
      <c r="C123" s="128"/>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15.75" customHeight="1">
      <c r="A124" s="128"/>
      <c r="B124" s="128"/>
      <c r="C124" s="128"/>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15.75" customHeight="1">
      <c r="A125" s="128"/>
      <c r="B125" s="128"/>
      <c r="C125" s="128"/>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15.75" customHeight="1">
      <c r="A126" s="128"/>
      <c r="B126" s="128"/>
      <c r="C126" s="128"/>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15.75" customHeight="1">
      <c r="A127" s="128"/>
      <c r="B127" s="128"/>
      <c r="C127" s="128"/>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15.75" customHeight="1">
      <c r="A128" s="128"/>
      <c r="B128" s="128"/>
      <c r="C128" s="128"/>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15.75" customHeight="1">
      <c r="A129" s="128"/>
      <c r="B129" s="128"/>
      <c r="C129" s="128"/>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15.75" customHeight="1">
      <c r="A130" s="128"/>
      <c r="B130" s="128"/>
      <c r="C130" s="128"/>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15.75" customHeight="1">
      <c r="A131" s="128"/>
      <c r="B131" s="128"/>
      <c r="C131" s="128"/>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15.75" customHeight="1">
      <c r="A132" s="128"/>
      <c r="B132" s="128"/>
      <c r="C132" s="128"/>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15.75" customHeight="1">
      <c r="A133" s="128"/>
      <c r="B133" s="128"/>
      <c r="C133" s="128"/>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15.75" customHeight="1">
      <c r="A134" s="128"/>
      <c r="B134" s="128"/>
      <c r="C134" s="128"/>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15.75" customHeight="1">
      <c r="A135" s="128"/>
      <c r="B135" s="128"/>
      <c r="C135" s="128"/>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15.75" customHeight="1">
      <c r="A136" s="128"/>
      <c r="B136" s="128"/>
      <c r="C136" s="128"/>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15.75" customHeight="1">
      <c r="A137" s="128"/>
      <c r="B137" s="128"/>
      <c r="C137" s="128"/>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15.75" customHeight="1">
      <c r="A138" s="128"/>
      <c r="B138" s="128"/>
      <c r="C138" s="128"/>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15.75" customHeight="1">
      <c r="A139" s="128"/>
      <c r="B139" s="128"/>
      <c r="C139" s="128"/>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15.75" customHeight="1">
      <c r="A140" s="128"/>
      <c r="B140" s="128"/>
      <c r="C140" s="128"/>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15.75" customHeight="1">
      <c r="A141" s="128"/>
      <c r="B141" s="128"/>
      <c r="C141" s="128"/>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15.75" customHeight="1">
      <c r="A142" s="128"/>
      <c r="B142" s="128"/>
      <c r="C142" s="128"/>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15.75" customHeight="1">
      <c r="A143" s="128"/>
      <c r="B143" s="128"/>
      <c r="C143" s="128"/>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15.75" customHeight="1">
      <c r="A144" s="128"/>
      <c r="B144" s="128"/>
      <c r="C144" s="128"/>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15.75" customHeight="1">
      <c r="A145" s="128"/>
      <c r="B145" s="128"/>
      <c r="C145" s="128"/>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15.75" customHeight="1">
      <c r="A146" s="128"/>
      <c r="B146" s="128"/>
      <c r="C146" s="128"/>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15.75" customHeight="1">
      <c r="A147" s="128"/>
      <c r="B147" s="128"/>
      <c r="C147" s="128"/>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15.75" customHeight="1">
      <c r="A148" s="128"/>
      <c r="B148" s="128"/>
      <c r="C148" s="128"/>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15.75" customHeight="1">
      <c r="A149" s="128"/>
      <c r="B149" s="128"/>
      <c r="C149" s="128"/>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15.75" customHeight="1">
      <c r="A150" s="128"/>
      <c r="B150" s="128"/>
      <c r="C150" s="128"/>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15.75" customHeight="1">
      <c r="A151" s="128"/>
      <c r="B151" s="128"/>
      <c r="C151" s="128"/>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15.75" customHeight="1">
      <c r="A152" s="128"/>
      <c r="B152" s="128"/>
      <c r="C152" s="128"/>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15.75" customHeight="1">
      <c r="A153" s="128"/>
      <c r="B153" s="128"/>
      <c r="C153" s="128"/>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15.75" customHeight="1">
      <c r="A154" s="128"/>
      <c r="B154" s="128"/>
      <c r="C154" s="128"/>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15.75" customHeight="1">
      <c r="A155" s="128"/>
      <c r="B155" s="128"/>
      <c r="C155" s="128"/>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15.75" customHeight="1">
      <c r="A156" s="128"/>
      <c r="B156" s="128"/>
      <c r="C156" s="128"/>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15.75" customHeight="1">
      <c r="A157" s="128"/>
      <c r="B157" s="128"/>
      <c r="C157" s="128"/>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15.75" customHeight="1">
      <c r="A158" s="128"/>
      <c r="B158" s="128"/>
      <c r="C158" s="128"/>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15.75" customHeight="1">
      <c r="A159" s="128"/>
      <c r="B159" s="128"/>
      <c r="C159" s="128"/>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15.75" customHeight="1">
      <c r="A160" s="128"/>
      <c r="B160" s="128"/>
      <c r="C160" s="128"/>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15.75" customHeight="1">
      <c r="A161" s="128"/>
      <c r="B161" s="128"/>
      <c r="C161" s="128"/>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15.75" customHeight="1">
      <c r="A162" s="128"/>
      <c r="B162" s="128"/>
      <c r="C162" s="128"/>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15.75" customHeight="1">
      <c r="A163" s="128"/>
      <c r="B163" s="128"/>
      <c r="C163" s="128"/>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15.75" customHeight="1">
      <c r="A164" s="128"/>
      <c r="B164" s="128"/>
      <c r="C164" s="128"/>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15.75" customHeight="1">
      <c r="A165" s="128"/>
      <c r="B165" s="128"/>
      <c r="C165" s="128"/>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15.75" customHeight="1">
      <c r="A166" s="128"/>
      <c r="B166" s="128"/>
      <c r="C166" s="128"/>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15.75" customHeight="1">
      <c r="A167" s="128"/>
      <c r="B167" s="128"/>
      <c r="C167" s="128"/>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15.75" customHeight="1">
      <c r="A168" s="128"/>
      <c r="B168" s="128"/>
      <c r="C168" s="128"/>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15.75" customHeight="1">
      <c r="A169" s="128"/>
      <c r="B169" s="128"/>
      <c r="C169" s="128"/>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15.75" customHeight="1">
      <c r="A170" s="128"/>
      <c r="B170" s="128"/>
      <c r="C170" s="128"/>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15.75" customHeight="1">
      <c r="A171" s="128"/>
      <c r="B171" s="128"/>
      <c r="C171" s="128"/>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15.75" customHeight="1">
      <c r="A172" s="128"/>
      <c r="B172" s="128"/>
      <c r="C172" s="128"/>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15.75" customHeight="1">
      <c r="A173" s="128"/>
      <c r="B173" s="128"/>
      <c r="C173" s="128"/>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15.75" customHeight="1">
      <c r="A174" s="128"/>
      <c r="B174" s="128"/>
      <c r="C174" s="128"/>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15.75" customHeight="1">
      <c r="A175" s="128"/>
      <c r="B175" s="128"/>
      <c r="C175" s="128"/>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15.75" customHeight="1">
      <c r="A176" s="128"/>
      <c r="B176" s="128"/>
      <c r="C176" s="128"/>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15.75" customHeight="1">
      <c r="A177" s="128"/>
      <c r="B177" s="128"/>
      <c r="C177" s="128"/>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15.75" customHeight="1">
      <c r="A178" s="128"/>
      <c r="B178" s="128"/>
      <c r="C178" s="128"/>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15.75" customHeight="1">
      <c r="A179" s="128"/>
      <c r="B179" s="128"/>
      <c r="C179" s="128"/>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15.75" customHeight="1">
      <c r="A180" s="128"/>
      <c r="B180" s="128"/>
      <c r="C180" s="128"/>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15.75" customHeight="1">
      <c r="A181" s="128"/>
      <c r="B181" s="128"/>
      <c r="C181" s="128"/>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15.75" customHeight="1">
      <c r="A182" s="128"/>
      <c r="B182" s="128"/>
      <c r="C182" s="128"/>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15.75" customHeight="1">
      <c r="A183" s="128"/>
      <c r="B183" s="128"/>
      <c r="C183" s="128"/>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15.75" customHeight="1">
      <c r="A184" s="128"/>
      <c r="B184" s="128"/>
      <c r="C184" s="128"/>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15.75" customHeight="1">
      <c r="A185" s="128"/>
      <c r="B185" s="128"/>
      <c r="C185" s="128"/>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15.75" customHeight="1">
      <c r="A186" s="128"/>
      <c r="B186" s="128"/>
      <c r="C186" s="128"/>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15.75" customHeight="1">
      <c r="A187" s="128"/>
      <c r="B187" s="128"/>
      <c r="C187" s="128"/>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15.75" customHeight="1">
      <c r="A188" s="128"/>
      <c r="B188" s="128"/>
      <c r="C188" s="128"/>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15.75" customHeight="1">
      <c r="A189" s="128"/>
      <c r="B189" s="128"/>
      <c r="C189" s="128"/>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15.75" customHeight="1">
      <c r="A190" s="128"/>
      <c r="B190" s="128"/>
      <c r="C190" s="128"/>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15.75" customHeight="1">
      <c r="A191" s="128"/>
      <c r="B191" s="128"/>
      <c r="C191" s="128"/>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15.75" customHeight="1">
      <c r="A192" s="128"/>
      <c r="B192" s="128"/>
      <c r="C192" s="128"/>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15.75" customHeight="1">
      <c r="A193" s="128"/>
      <c r="B193" s="128"/>
      <c r="C193" s="128"/>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15.75" customHeight="1">
      <c r="A194" s="128"/>
      <c r="B194" s="128"/>
      <c r="C194" s="128"/>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15.75" customHeight="1">
      <c r="A195" s="128"/>
      <c r="B195" s="128"/>
      <c r="C195" s="128"/>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15.75" customHeight="1">
      <c r="A196" s="128"/>
      <c r="B196" s="128"/>
      <c r="C196" s="128"/>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15.75" customHeight="1">
      <c r="A197" s="128"/>
      <c r="B197" s="128"/>
      <c r="C197" s="128"/>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15.75" customHeight="1">
      <c r="A198" s="128"/>
      <c r="B198" s="128"/>
      <c r="C198" s="128"/>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15.75" customHeight="1">
      <c r="A199" s="128"/>
      <c r="B199" s="128"/>
      <c r="C199" s="128"/>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15.75" customHeight="1">
      <c r="A200" s="128"/>
      <c r="B200" s="128"/>
      <c r="C200" s="128"/>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15.75" customHeight="1">
      <c r="A201" s="128"/>
      <c r="B201" s="128"/>
      <c r="C201" s="128"/>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15.75" customHeight="1">
      <c r="A202" s="128"/>
      <c r="B202" s="128"/>
      <c r="C202" s="128"/>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15.75" customHeight="1">
      <c r="A203" s="128"/>
      <c r="B203" s="128"/>
      <c r="C203" s="128"/>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15.75" customHeight="1">
      <c r="A204" s="128"/>
      <c r="B204" s="128"/>
      <c r="C204" s="128"/>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15.75" customHeight="1">
      <c r="A205" s="128"/>
      <c r="B205" s="128"/>
      <c r="C205" s="128"/>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15.75" customHeight="1">
      <c r="A206" s="128"/>
      <c r="B206" s="128"/>
      <c r="C206" s="128"/>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15.75" customHeight="1">
      <c r="A207" s="128"/>
      <c r="B207" s="128"/>
      <c r="C207" s="128"/>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15.75" customHeight="1">
      <c r="A208" s="128"/>
      <c r="B208" s="128"/>
      <c r="C208" s="128"/>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15.75" customHeight="1">
      <c r="A209" s="128"/>
      <c r="B209" s="128"/>
      <c r="C209" s="128"/>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15.75" customHeight="1">
      <c r="A210" s="128"/>
      <c r="B210" s="128"/>
      <c r="C210" s="128"/>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15.75" customHeight="1">
      <c r="A211" s="128"/>
      <c r="B211" s="128"/>
      <c r="C211" s="128"/>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15.75" customHeight="1">
      <c r="A212" s="128"/>
      <c r="B212" s="128"/>
      <c r="C212" s="128"/>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15.75" customHeight="1">
      <c r="A213" s="128"/>
      <c r="B213" s="128"/>
      <c r="C213" s="128"/>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15.75" customHeight="1">
      <c r="A214" s="128"/>
      <c r="B214" s="128"/>
      <c r="C214" s="128"/>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15.75" customHeight="1">
      <c r="A215" s="128"/>
      <c r="B215" s="128"/>
      <c r="C215" s="128"/>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15.75" customHeight="1">
      <c r="A216" s="128"/>
      <c r="B216" s="128"/>
      <c r="C216" s="128"/>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15.75" customHeight="1">
      <c r="A217" s="128"/>
      <c r="B217" s="128"/>
      <c r="C217" s="128"/>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15.75" customHeight="1">
      <c r="A218" s="128"/>
      <c r="B218" s="128"/>
      <c r="C218" s="128"/>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15.75" customHeight="1">
      <c r="A219" s="128"/>
      <c r="B219" s="128"/>
      <c r="C219" s="128"/>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15.75" customHeight="1">
      <c r="A220" s="128"/>
      <c r="B220" s="128"/>
      <c r="C220" s="128"/>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15.75" customHeight="1">
      <c r="A221" s="128"/>
      <c r="B221" s="128"/>
      <c r="C221" s="128"/>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15.75" customHeight="1">
      <c r="A222" s="128"/>
      <c r="B222" s="128"/>
      <c r="C222" s="128"/>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5.75" customHeight="1">
      <c r="A223" s="128"/>
      <c r="B223" s="128"/>
      <c r="C223" s="128"/>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5.75" customHeight="1">
      <c r="A224" s="128"/>
      <c r="B224" s="128"/>
      <c r="C224" s="128"/>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5.75" customHeight="1">
      <c r="A225" s="128"/>
      <c r="B225" s="128"/>
      <c r="C225" s="128"/>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5.75" customHeight="1">
      <c r="A226" s="128"/>
      <c r="B226" s="128"/>
      <c r="C226" s="128"/>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5.75" customHeight="1">
      <c r="A227" s="128"/>
      <c r="B227" s="128"/>
      <c r="C227" s="128"/>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5.75" customHeight="1">
      <c r="A228" s="128"/>
      <c r="B228" s="128"/>
      <c r="C228" s="128"/>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5.75" customHeight="1">
      <c r="A229" s="128"/>
      <c r="B229" s="128"/>
      <c r="C229" s="128"/>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2">
    <mergeCell ref="D20:L20"/>
    <mergeCell ref="D25:L25"/>
    <mergeCell ref="D23:L23"/>
    <mergeCell ref="D24:L24"/>
    <mergeCell ref="A28:C28"/>
    <mergeCell ref="D28:F28"/>
    <mergeCell ref="G28:I28"/>
    <mergeCell ref="J28:L28"/>
    <mergeCell ref="A21:C21"/>
    <mergeCell ref="D21:F21"/>
    <mergeCell ref="G21:I21"/>
    <mergeCell ref="J21:L21"/>
    <mergeCell ref="D22:L22"/>
    <mergeCell ref="D27:L27"/>
    <mergeCell ref="D26:L26"/>
    <mergeCell ref="D19:L19"/>
    <mergeCell ref="D7:L7"/>
    <mergeCell ref="A14:C14"/>
    <mergeCell ref="D14:F14"/>
    <mergeCell ref="G14:I14"/>
    <mergeCell ref="J14:L14"/>
    <mergeCell ref="D8:L8"/>
    <mergeCell ref="D9:L9"/>
    <mergeCell ref="D10:L10"/>
    <mergeCell ref="D11:L11"/>
    <mergeCell ref="D12:L12"/>
    <mergeCell ref="D13:L13"/>
    <mergeCell ref="D16:L16"/>
    <mergeCell ref="D17:L17"/>
    <mergeCell ref="D18:L18"/>
    <mergeCell ref="D15:L15"/>
    <mergeCell ref="A5:B5"/>
    <mergeCell ref="C5:L5"/>
    <mergeCell ref="A6:B6"/>
    <mergeCell ref="C6:F6"/>
    <mergeCell ref="G6:I6"/>
    <mergeCell ref="J6:L6"/>
    <mergeCell ref="A1:L1"/>
    <mergeCell ref="A3:B3"/>
    <mergeCell ref="C3:L3"/>
    <mergeCell ref="A4:B4"/>
    <mergeCell ref="C4:L4"/>
  </mergeCells>
  <hyperlinks>
    <hyperlink ref="M1" location="Google_Sheet_Link_1812975890" display="gid=1457808875" xr:uid="{00000000-0004-0000-0500-000000000000}"/>
  </hyperlink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M1000"/>
  <sheetViews>
    <sheetView topLeftCell="A4" workbookViewId="0">
      <selection activeCell="M13" sqref="M13"/>
    </sheetView>
  </sheetViews>
  <sheetFormatPr baseColWidth="10" defaultColWidth="12.6640625" defaultRowHeight="15" customHeight="1"/>
  <cols>
    <col min="1" max="1" width="9.1640625" customWidth="1"/>
    <col min="2" max="2" width="12.83203125" customWidth="1"/>
    <col min="3" max="3" width="8.33203125" customWidth="1"/>
    <col min="4" max="4" width="20.6640625" customWidth="1"/>
    <col min="5" max="5" width="4.6640625" customWidth="1"/>
    <col min="6" max="6" width="13.1640625" customWidth="1"/>
    <col min="7" max="7" width="4.83203125" customWidth="1"/>
    <col min="8" max="8" width="6.6640625" customWidth="1"/>
    <col min="9" max="9" width="4.83203125" customWidth="1"/>
    <col min="10" max="10" width="6.1640625" customWidth="1"/>
    <col min="11" max="11" width="4.6640625" customWidth="1"/>
    <col min="12" max="12" width="22.1640625" customWidth="1"/>
    <col min="13" max="13" width="25" customWidth="1"/>
  </cols>
  <sheetData>
    <row r="1" spans="1:13" ht="19">
      <c r="A1" s="286" t="s">
        <v>1654</v>
      </c>
      <c r="B1" s="276"/>
      <c r="C1" s="276"/>
      <c r="D1" s="276"/>
      <c r="E1" s="276"/>
      <c r="F1" s="276"/>
      <c r="G1" s="276"/>
      <c r="H1" s="276"/>
      <c r="I1" s="276"/>
      <c r="J1" s="276"/>
      <c r="K1" s="276"/>
      <c r="L1" s="276"/>
      <c r="M1" s="4" t="s">
        <v>254</v>
      </c>
    </row>
    <row r="2" spans="1:13">
      <c r="A2" s="86"/>
      <c r="B2" s="86"/>
      <c r="C2" s="86"/>
    </row>
    <row r="3" spans="1:13">
      <c r="A3" s="387" t="s">
        <v>5</v>
      </c>
      <c r="B3" s="388"/>
      <c r="C3" s="389" t="str">
        <f>IDENTITAS!D9</f>
        <v>Fakultas Ekonomi</v>
      </c>
      <c r="D3" s="338"/>
      <c r="E3" s="338"/>
      <c r="F3" s="338"/>
      <c r="G3" s="338"/>
      <c r="H3" s="338"/>
      <c r="I3" s="338"/>
      <c r="J3" s="338"/>
      <c r="K3" s="338"/>
      <c r="L3" s="339"/>
    </row>
    <row r="4" spans="1:13">
      <c r="A4" s="321" t="s">
        <v>7</v>
      </c>
      <c r="B4" s="268"/>
      <c r="C4" s="324" t="str">
        <f>IDENTITAS!D11</f>
        <v>Manajemen</v>
      </c>
      <c r="D4" s="267"/>
      <c r="E4" s="267"/>
      <c r="F4" s="267"/>
      <c r="G4" s="267"/>
      <c r="H4" s="267"/>
      <c r="I4" s="267"/>
      <c r="J4" s="267"/>
      <c r="K4" s="267"/>
      <c r="L4" s="323"/>
    </row>
    <row r="5" spans="1:13">
      <c r="A5" s="321" t="s">
        <v>348</v>
      </c>
      <c r="B5" s="268"/>
      <c r="C5" s="324" t="str">
        <f>IDENTITAS!D17</f>
        <v>Nonik Kusuma Ningrum, S.E., M.Sc.</v>
      </c>
      <c r="D5" s="267"/>
      <c r="E5" s="267"/>
      <c r="F5" s="267"/>
      <c r="G5" s="267"/>
      <c r="H5" s="267"/>
      <c r="I5" s="267"/>
      <c r="J5" s="267"/>
      <c r="K5" s="267"/>
      <c r="L5" s="323"/>
    </row>
    <row r="6" spans="1:13">
      <c r="A6" s="390" t="s">
        <v>257</v>
      </c>
      <c r="B6" s="333"/>
      <c r="C6" s="391" t="str">
        <f>IDENTITAS!D22</f>
        <v>Dr. Berliana Henu Cahyani, S.Psi., M.Psi., Psikolog</v>
      </c>
      <c r="D6" s="335"/>
      <c r="E6" s="335"/>
      <c r="F6" s="333"/>
      <c r="G6" s="392" t="s">
        <v>15</v>
      </c>
      <c r="H6" s="335"/>
      <c r="I6" s="333"/>
      <c r="J6" s="393" t="str">
        <f>IDENTITAS!D19</f>
        <v>20 Maret 2023</v>
      </c>
      <c r="K6" s="335"/>
      <c r="L6" s="347"/>
    </row>
    <row r="7" spans="1:13">
      <c r="A7" s="192" t="s">
        <v>350</v>
      </c>
      <c r="B7" s="193" t="s">
        <v>351</v>
      </c>
      <c r="C7" s="193" t="s">
        <v>352</v>
      </c>
      <c r="D7" s="394" t="s">
        <v>1655</v>
      </c>
      <c r="E7" s="338"/>
      <c r="F7" s="338"/>
      <c r="G7" s="338"/>
      <c r="H7" s="338"/>
      <c r="I7" s="338"/>
      <c r="J7" s="338"/>
      <c r="K7" s="338"/>
      <c r="L7" s="339"/>
    </row>
    <row r="8" spans="1:13" ht="64">
      <c r="A8" s="104">
        <v>1</v>
      </c>
      <c r="B8" s="84" t="s">
        <v>99</v>
      </c>
      <c r="C8" s="88" t="s">
        <v>335</v>
      </c>
      <c r="D8" s="395" t="s">
        <v>2790</v>
      </c>
      <c r="E8" s="396"/>
      <c r="F8" s="396"/>
      <c r="G8" s="396"/>
      <c r="H8" s="396"/>
      <c r="I8" s="396"/>
      <c r="J8" s="396"/>
      <c r="K8" s="396"/>
      <c r="L8" s="397"/>
    </row>
    <row r="9" spans="1:13" ht="96">
      <c r="A9" s="104">
        <v>2</v>
      </c>
      <c r="B9" s="84" t="s">
        <v>235</v>
      </c>
      <c r="C9" s="88" t="s">
        <v>335</v>
      </c>
      <c r="D9" s="395" t="s">
        <v>2784</v>
      </c>
      <c r="E9" s="396"/>
      <c r="F9" s="396"/>
      <c r="G9" s="396"/>
      <c r="H9" s="396"/>
      <c r="I9" s="396"/>
      <c r="J9" s="396"/>
      <c r="K9" s="396"/>
      <c r="L9" s="397"/>
    </row>
    <row r="10" spans="1:13" ht="64">
      <c r="A10" s="104">
        <v>3</v>
      </c>
      <c r="B10" s="84" t="s">
        <v>191</v>
      </c>
      <c r="C10" s="88" t="s">
        <v>335</v>
      </c>
      <c r="D10" s="296" t="s">
        <v>2786</v>
      </c>
      <c r="E10" s="267"/>
      <c r="F10" s="267"/>
      <c r="G10" s="267"/>
      <c r="H10" s="267"/>
      <c r="I10" s="267"/>
      <c r="J10" s="267"/>
      <c r="K10" s="267"/>
      <c r="L10" s="323"/>
    </row>
    <row r="11" spans="1:13">
      <c r="A11" s="398" t="s">
        <v>354</v>
      </c>
      <c r="B11" s="335"/>
      <c r="C11" s="333"/>
      <c r="D11" s="346"/>
      <c r="E11" s="335"/>
      <c r="F11" s="333"/>
      <c r="G11" s="399" t="s">
        <v>1656</v>
      </c>
      <c r="H11" s="400"/>
      <c r="I11" s="401"/>
      <c r="J11" s="399"/>
      <c r="K11" s="400"/>
      <c r="L11" s="402"/>
      <c r="M11" s="86"/>
    </row>
    <row r="12" spans="1:13">
      <c r="A12" s="194" t="s">
        <v>350</v>
      </c>
      <c r="B12" s="195" t="s">
        <v>351</v>
      </c>
      <c r="C12" s="195" t="s">
        <v>352</v>
      </c>
      <c r="D12" s="403" t="s">
        <v>1657</v>
      </c>
      <c r="E12" s="338"/>
      <c r="F12" s="338"/>
      <c r="G12" s="338"/>
      <c r="H12" s="338"/>
      <c r="I12" s="338"/>
      <c r="J12" s="338"/>
      <c r="K12" s="338"/>
      <c r="L12" s="339"/>
    </row>
    <row r="13" spans="1:13" ht="64">
      <c r="A13" s="196">
        <v>1</v>
      </c>
      <c r="B13" s="254" t="s">
        <v>99</v>
      </c>
      <c r="C13" s="255" t="s">
        <v>335</v>
      </c>
      <c r="D13" s="404" t="s">
        <v>2787</v>
      </c>
      <c r="E13" s="396"/>
      <c r="F13" s="396"/>
      <c r="G13" s="396"/>
      <c r="H13" s="396"/>
      <c r="I13" s="396"/>
      <c r="J13" s="396"/>
      <c r="K13" s="396"/>
      <c r="L13" s="397"/>
    </row>
    <row r="14" spans="1:13" ht="83" customHeight="1">
      <c r="A14" s="196">
        <v>2</v>
      </c>
      <c r="B14" s="254" t="s">
        <v>235</v>
      </c>
      <c r="C14" s="255" t="s">
        <v>335</v>
      </c>
      <c r="D14" s="404" t="s">
        <v>2788</v>
      </c>
      <c r="E14" s="396"/>
      <c r="F14" s="396"/>
      <c r="G14" s="396"/>
      <c r="H14" s="396"/>
      <c r="I14" s="396"/>
      <c r="J14" s="396"/>
      <c r="K14" s="396"/>
      <c r="L14" s="397"/>
    </row>
    <row r="15" spans="1:13" ht="64">
      <c r="A15" s="196">
        <v>3</v>
      </c>
      <c r="B15" s="254" t="s">
        <v>191</v>
      </c>
      <c r="C15" s="255" t="s">
        <v>335</v>
      </c>
      <c r="D15" s="410" t="s">
        <v>2789</v>
      </c>
      <c r="E15" s="267"/>
      <c r="F15" s="267"/>
      <c r="G15" s="267"/>
      <c r="H15" s="267"/>
      <c r="I15" s="267"/>
      <c r="J15" s="267"/>
      <c r="K15" s="267"/>
      <c r="L15" s="323"/>
    </row>
    <row r="16" spans="1:13" ht="61" customHeight="1">
      <c r="A16" s="411" t="s">
        <v>357</v>
      </c>
      <c r="B16" s="335"/>
      <c r="C16" s="333"/>
      <c r="D16" s="412"/>
      <c r="E16" s="335"/>
      <c r="F16" s="333"/>
      <c r="G16" s="413" t="s">
        <v>1656</v>
      </c>
      <c r="H16" s="400"/>
      <c r="I16" s="401"/>
      <c r="J16" s="413" t="s">
        <v>2731</v>
      </c>
      <c r="K16" s="400"/>
      <c r="L16" s="402"/>
    </row>
    <row r="17" spans="1:13">
      <c r="A17" s="197" t="s">
        <v>350</v>
      </c>
      <c r="B17" s="198" t="s">
        <v>351</v>
      </c>
      <c r="C17" s="198" t="s">
        <v>352</v>
      </c>
      <c r="D17" s="414" t="s">
        <v>1658</v>
      </c>
      <c r="E17" s="309"/>
      <c r="F17" s="309"/>
      <c r="G17" s="309"/>
      <c r="H17" s="309"/>
      <c r="I17" s="309"/>
      <c r="J17" s="309"/>
      <c r="K17" s="309"/>
      <c r="L17" s="310"/>
    </row>
    <row r="18" spans="1:13" ht="91.5" customHeight="1">
      <c r="A18" s="199">
        <v>1</v>
      </c>
      <c r="B18" s="200"/>
      <c r="C18" s="201"/>
      <c r="D18" s="325"/>
      <c r="E18" s="267"/>
      <c r="F18" s="267"/>
      <c r="G18" s="267"/>
      <c r="H18" s="267"/>
      <c r="I18" s="267"/>
      <c r="J18" s="267"/>
      <c r="K18" s="267"/>
      <c r="L18" s="323"/>
    </row>
    <row r="19" spans="1:13" ht="75" customHeight="1">
      <c r="A19" s="199">
        <v>2</v>
      </c>
      <c r="B19" s="200"/>
      <c r="C19" s="201"/>
      <c r="D19" s="405"/>
      <c r="E19" s="294"/>
      <c r="F19" s="294"/>
      <c r="G19" s="294"/>
      <c r="H19" s="294"/>
      <c r="I19" s="294"/>
      <c r="J19" s="294"/>
      <c r="K19" s="294"/>
      <c r="L19" s="356"/>
    </row>
    <row r="20" spans="1:13" ht="63.75" customHeight="1">
      <c r="A20" s="199">
        <v>3</v>
      </c>
      <c r="B20" s="200"/>
      <c r="C20" s="201"/>
      <c r="D20" s="406"/>
      <c r="E20" s="267"/>
      <c r="F20" s="267"/>
      <c r="G20" s="267"/>
      <c r="H20" s="267"/>
      <c r="I20" s="267"/>
      <c r="J20" s="267"/>
      <c r="K20" s="267"/>
      <c r="L20" s="323"/>
    </row>
    <row r="21" spans="1:13" ht="60" customHeight="1">
      <c r="A21" s="407" t="s">
        <v>354</v>
      </c>
      <c r="B21" s="335"/>
      <c r="C21" s="333"/>
      <c r="D21" s="408"/>
      <c r="E21" s="335"/>
      <c r="F21" s="333"/>
      <c r="G21" s="409" t="s">
        <v>1656</v>
      </c>
      <c r="H21" s="316"/>
      <c r="I21" s="307"/>
      <c r="J21" s="409"/>
      <c r="K21" s="316"/>
      <c r="L21" s="317"/>
    </row>
    <row r="22" spans="1:13" ht="15.75" customHeight="1">
      <c r="A22" s="87"/>
      <c r="B22" s="87"/>
      <c r="C22" s="87"/>
      <c r="D22" s="5"/>
      <c r="E22" s="5"/>
      <c r="F22" s="5"/>
      <c r="G22" s="5"/>
      <c r="H22" s="5"/>
      <c r="I22" s="5"/>
      <c r="J22" s="5"/>
      <c r="K22" s="5"/>
      <c r="L22" s="5"/>
      <c r="M22" s="5"/>
    </row>
    <row r="23" spans="1:13" ht="15.75" customHeight="1">
      <c r="A23" s="87"/>
      <c r="B23" s="87"/>
      <c r="C23" s="87"/>
      <c r="D23" s="5"/>
      <c r="E23" s="5"/>
      <c r="F23" s="5"/>
      <c r="G23" s="5"/>
      <c r="H23" s="5"/>
      <c r="I23" s="5"/>
      <c r="J23" s="5"/>
      <c r="K23" s="5"/>
      <c r="L23" s="5"/>
      <c r="M23" s="5"/>
    </row>
    <row r="24" spans="1:13" ht="15.75" customHeight="1">
      <c r="A24" s="87"/>
      <c r="B24" s="87"/>
      <c r="C24" s="87"/>
      <c r="D24" s="5"/>
      <c r="E24" s="5"/>
      <c r="F24" s="5"/>
      <c r="G24" s="5"/>
      <c r="H24" s="5"/>
      <c r="I24" s="5"/>
      <c r="J24" s="5"/>
      <c r="K24" s="5"/>
      <c r="L24" s="5"/>
      <c r="M24" s="5"/>
    </row>
    <row r="25" spans="1:13" ht="15.75" customHeight="1">
      <c r="A25" s="87"/>
      <c r="B25" s="87"/>
      <c r="C25" s="87"/>
      <c r="D25" s="5"/>
      <c r="E25" s="5"/>
      <c r="F25" s="5"/>
      <c r="G25" s="5"/>
      <c r="H25" s="5"/>
      <c r="I25" s="5"/>
      <c r="J25" s="5"/>
      <c r="K25" s="5"/>
      <c r="L25" s="5"/>
      <c r="M25" s="5"/>
    </row>
    <row r="26" spans="1:13" ht="15.75" customHeight="1">
      <c r="A26" s="87"/>
      <c r="B26" s="87"/>
      <c r="C26" s="87"/>
      <c r="D26" s="5"/>
      <c r="E26" s="5"/>
      <c r="F26" s="5"/>
      <c r="G26" s="5"/>
      <c r="H26" s="5"/>
      <c r="I26" s="5"/>
      <c r="J26" s="5"/>
      <c r="K26" s="5"/>
      <c r="L26" s="5"/>
      <c r="M26" s="5"/>
    </row>
    <row r="27" spans="1:13" ht="15.75" customHeight="1">
      <c r="A27" s="87"/>
      <c r="B27" s="87"/>
      <c r="C27" s="87"/>
      <c r="D27" s="5"/>
      <c r="E27" s="5"/>
      <c r="F27" s="5"/>
      <c r="G27" s="5"/>
      <c r="H27" s="5"/>
      <c r="I27" s="5"/>
      <c r="J27" s="5"/>
      <c r="K27" s="5"/>
      <c r="L27" s="5"/>
      <c r="M27" s="5"/>
    </row>
    <row r="28" spans="1:13" ht="15.75" customHeight="1">
      <c r="A28" s="87"/>
      <c r="B28" s="87"/>
      <c r="C28" s="87"/>
      <c r="D28" s="5"/>
      <c r="E28" s="5"/>
      <c r="F28" s="5"/>
      <c r="G28" s="5"/>
      <c r="H28" s="5"/>
      <c r="I28" s="5"/>
      <c r="J28" s="5"/>
      <c r="K28" s="5"/>
      <c r="L28" s="5"/>
      <c r="M28" s="5"/>
    </row>
    <row r="29" spans="1:13" ht="15.75" customHeight="1">
      <c r="A29" s="87"/>
      <c r="B29" s="87"/>
      <c r="C29" s="87"/>
      <c r="D29" s="5"/>
      <c r="E29" s="5"/>
      <c r="F29" s="5"/>
      <c r="G29" s="5"/>
      <c r="H29" s="5"/>
      <c r="I29" s="5"/>
      <c r="J29" s="5"/>
      <c r="K29" s="5"/>
      <c r="L29" s="5"/>
      <c r="M29" s="5"/>
    </row>
    <row r="30" spans="1:13" ht="15.75" customHeight="1">
      <c r="A30" s="87"/>
      <c r="B30" s="87"/>
      <c r="C30" s="87"/>
      <c r="D30" s="5"/>
      <c r="E30" s="5"/>
      <c r="F30" s="5"/>
      <c r="G30" s="5"/>
      <c r="H30" s="5"/>
      <c r="I30" s="5"/>
      <c r="J30" s="5"/>
      <c r="K30" s="5"/>
      <c r="L30" s="5"/>
      <c r="M30" s="5"/>
    </row>
    <row r="31" spans="1:13" ht="15.75" customHeight="1">
      <c r="A31" s="87"/>
      <c r="B31" s="87"/>
      <c r="C31" s="87"/>
      <c r="D31" s="5"/>
      <c r="E31" s="5"/>
      <c r="F31" s="5"/>
      <c r="G31" s="5"/>
      <c r="H31" s="5"/>
      <c r="I31" s="5"/>
      <c r="J31" s="5"/>
      <c r="K31" s="5"/>
      <c r="L31" s="5"/>
      <c r="M31" s="5"/>
    </row>
    <row r="32" spans="1:13" ht="15.75" customHeight="1">
      <c r="A32" s="87"/>
      <c r="B32" s="87"/>
      <c r="C32" s="87"/>
      <c r="D32" s="5"/>
      <c r="E32" s="5"/>
      <c r="F32" s="5"/>
      <c r="G32" s="5"/>
      <c r="H32" s="5"/>
      <c r="I32" s="5"/>
      <c r="J32" s="5"/>
      <c r="K32" s="5"/>
      <c r="L32" s="5"/>
      <c r="M32" s="5"/>
    </row>
    <row r="33" spans="1:13" ht="15.75" customHeight="1">
      <c r="A33" s="87"/>
      <c r="B33" s="87"/>
      <c r="C33" s="87"/>
      <c r="D33" s="5"/>
      <c r="E33" s="5"/>
      <c r="F33" s="5"/>
      <c r="G33" s="5"/>
      <c r="H33" s="5"/>
      <c r="I33" s="5"/>
      <c r="J33" s="5"/>
      <c r="K33" s="5"/>
      <c r="L33" s="5"/>
      <c r="M33" s="5"/>
    </row>
    <row r="34" spans="1:13" ht="15.75" customHeight="1">
      <c r="A34" s="87"/>
      <c r="B34" s="87"/>
      <c r="C34" s="87"/>
      <c r="D34" s="5"/>
      <c r="E34" s="5"/>
      <c r="F34" s="5"/>
      <c r="G34" s="5"/>
      <c r="H34" s="5"/>
      <c r="I34" s="5"/>
      <c r="J34" s="5"/>
      <c r="K34" s="5"/>
      <c r="L34" s="5"/>
      <c r="M34" s="5"/>
    </row>
    <row r="35" spans="1:13" ht="15.75" customHeight="1">
      <c r="A35" s="87"/>
      <c r="B35" s="87"/>
      <c r="C35" s="87"/>
      <c r="D35" s="5"/>
      <c r="E35" s="5"/>
      <c r="F35" s="5"/>
      <c r="G35" s="5"/>
      <c r="H35" s="5"/>
      <c r="I35" s="5"/>
      <c r="J35" s="5"/>
      <c r="K35" s="5"/>
      <c r="L35" s="5"/>
      <c r="M35" s="5"/>
    </row>
    <row r="36" spans="1:13" ht="15.75" customHeight="1">
      <c r="A36" s="87"/>
      <c r="B36" s="87"/>
      <c r="C36" s="87"/>
      <c r="D36" s="5"/>
      <c r="E36" s="5"/>
      <c r="F36" s="5"/>
      <c r="G36" s="5"/>
      <c r="H36" s="5"/>
      <c r="I36" s="5"/>
      <c r="J36" s="5"/>
      <c r="K36" s="5"/>
      <c r="L36" s="5"/>
      <c r="M36" s="5"/>
    </row>
    <row r="37" spans="1:13" ht="15.75" customHeight="1">
      <c r="A37" s="87"/>
      <c r="B37" s="87"/>
      <c r="C37" s="87"/>
      <c r="D37" s="5"/>
      <c r="E37" s="5"/>
      <c r="F37" s="5"/>
      <c r="G37" s="5"/>
      <c r="H37" s="5"/>
      <c r="I37" s="5"/>
      <c r="J37" s="5"/>
      <c r="K37" s="5"/>
      <c r="L37" s="5"/>
      <c r="M37" s="5"/>
    </row>
    <row r="38" spans="1:13" ht="15.75" customHeight="1">
      <c r="A38" s="87"/>
      <c r="B38" s="87"/>
      <c r="C38" s="87"/>
      <c r="D38" s="5"/>
      <c r="E38" s="5"/>
      <c r="F38" s="5"/>
      <c r="G38" s="5"/>
      <c r="H38" s="5"/>
      <c r="I38" s="5"/>
      <c r="J38" s="5"/>
      <c r="K38" s="5"/>
      <c r="L38" s="5"/>
      <c r="M38" s="5"/>
    </row>
    <row r="39" spans="1:13" ht="15.75" customHeight="1">
      <c r="A39" s="87"/>
      <c r="B39" s="87"/>
      <c r="C39" s="87"/>
      <c r="D39" s="5"/>
      <c r="E39" s="5"/>
      <c r="F39" s="5"/>
      <c r="G39" s="5"/>
      <c r="H39" s="5"/>
      <c r="I39" s="5"/>
      <c r="J39" s="5"/>
      <c r="K39" s="5"/>
      <c r="L39" s="5"/>
      <c r="M39" s="5"/>
    </row>
    <row r="40" spans="1:13" ht="15.75" customHeight="1">
      <c r="A40" s="87"/>
      <c r="B40" s="87"/>
      <c r="C40" s="87"/>
      <c r="D40" s="5"/>
      <c r="E40" s="5"/>
      <c r="F40" s="5"/>
      <c r="G40" s="5"/>
      <c r="H40" s="5"/>
      <c r="I40" s="5"/>
      <c r="J40" s="5"/>
      <c r="K40" s="5"/>
      <c r="L40" s="5"/>
      <c r="M40" s="5"/>
    </row>
    <row r="41" spans="1:13" ht="15.75" customHeight="1">
      <c r="A41" s="87"/>
      <c r="B41" s="87"/>
      <c r="C41" s="87"/>
      <c r="D41" s="5"/>
      <c r="E41" s="5"/>
      <c r="F41" s="5"/>
      <c r="G41" s="5"/>
      <c r="H41" s="5"/>
      <c r="I41" s="5"/>
      <c r="J41" s="5"/>
      <c r="K41" s="5"/>
      <c r="L41" s="5"/>
      <c r="M41" s="5"/>
    </row>
    <row r="42" spans="1:13" ht="15.75" customHeight="1">
      <c r="A42" s="87"/>
      <c r="B42" s="87"/>
      <c r="C42" s="87"/>
      <c r="D42" s="5"/>
      <c r="E42" s="5"/>
      <c r="F42" s="5"/>
      <c r="G42" s="5"/>
      <c r="H42" s="5"/>
      <c r="I42" s="5"/>
      <c r="J42" s="5"/>
      <c r="K42" s="5"/>
      <c r="L42" s="5"/>
      <c r="M42" s="5"/>
    </row>
    <row r="43" spans="1:13" ht="15.75" customHeight="1">
      <c r="A43" s="87"/>
      <c r="B43" s="87"/>
      <c r="C43" s="87"/>
      <c r="D43" s="5"/>
      <c r="E43" s="5"/>
      <c r="F43" s="5"/>
      <c r="G43" s="5"/>
      <c r="H43" s="5"/>
      <c r="I43" s="5"/>
      <c r="J43" s="5"/>
      <c r="K43" s="5"/>
      <c r="L43" s="5"/>
      <c r="M43" s="5"/>
    </row>
    <row r="44" spans="1:13" ht="15.75" customHeight="1">
      <c r="A44" s="87"/>
      <c r="B44" s="87"/>
      <c r="C44" s="87"/>
      <c r="D44" s="5"/>
      <c r="E44" s="5"/>
      <c r="F44" s="5"/>
      <c r="G44" s="5"/>
      <c r="H44" s="5"/>
      <c r="I44" s="5"/>
      <c r="J44" s="5"/>
      <c r="K44" s="5"/>
      <c r="L44" s="5"/>
      <c r="M44" s="5"/>
    </row>
    <row r="45" spans="1:13" ht="15.75" customHeight="1">
      <c r="A45" s="87"/>
      <c r="B45" s="87"/>
      <c r="C45" s="87"/>
      <c r="D45" s="5"/>
      <c r="E45" s="5"/>
      <c r="F45" s="5"/>
      <c r="G45" s="5"/>
      <c r="H45" s="5"/>
      <c r="I45" s="5"/>
      <c r="J45" s="5"/>
      <c r="K45" s="5"/>
      <c r="L45" s="5"/>
      <c r="M45" s="5"/>
    </row>
    <row r="46" spans="1:13" ht="15.75" customHeight="1">
      <c r="A46" s="87"/>
      <c r="B46" s="87"/>
      <c r="C46" s="87"/>
      <c r="D46" s="5"/>
      <c r="E46" s="5"/>
      <c r="F46" s="5"/>
      <c r="G46" s="5"/>
      <c r="H46" s="5"/>
      <c r="I46" s="5"/>
      <c r="J46" s="5"/>
      <c r="K46" s="5"/>
      <c r="L46" s="5"/>
      <c r="M46" s="5"/>
    </row>
    <row r="47" spans="1:13" ht="15.75" customHeight="1">
      <c r="A47" s="87"/>
      <c r="B47" s="87"/>
      <c r="C47" s="87"/>
      <c r="D47" s="5"/>
      <c r="E47" s="5"/>
      <c r="F47" s="5"/>
      <c r="G47" s="5"/>
      <c r="H47" s="5"/>
      <c r="I47" s="5"/>
      <c r="J47" s="5"/>
      <c r="K47" s="5"/>
      <c r="L47" s="5"/>
      <c r="M47" s="5"/>
    </row>
    <row r="48" spans="1:13" ht="15.75" customHeight="1">
      <c r="A48" s="87"/>
      <c r="B48" s="87"/>
      <c r="C48" s="87"/>
      <c r="D48" s="5"/>
      <c r="E48" s="5"/>
      <c r="F48" s="5"/>
      <c r="G48" s="5"/>
      <c r="H48" s="5"/>
      <c r="I48" s="5"/>
      <c r="J48" s="5"/>
      <c r="K48" s="5"/>
      <c r="L48" s="5"/>
      <c r="M48" s="5"/>
    </row>
    <row r="49" spans="1:13" ht="15.75" customHeight="1">
      <c r="A49" s="87"/>
      <c r="B49" s="87"/>
      <c r="C49" s="87"/>
      <c r="D49" s="5"/>
      <c r="E49" s="5"/>
      <c r="F49" s="5"/>
      <c r="G49" s="5"/>
      <c r="H49" s="5"/>
      <c r="I49" s="5"/>
      <c r="J49" s="5"/>
      <c r="K49" s="5"/>
      <c r="L49" s="5"/>
      <c r="M49" s="5"/>
    </row>
    <row r="50" spans="1:13" ht="15.75" customHeight="1">
      <c r="A50" s="87"/>
      <c r="B50" s="87"/>
      <c r="C50" s="87"/>
      <c r="D50" s="5"/>
      <c r="E50" s="5"/>
      <c r="F50" s="5"/>
      <c r="G50" s="5"/>
      <c r="H50" s="5"/>
      <c r="I50" s="5"/>
      <c r="J50" s="5"/>
      <c r="K50" s="5"/>
      <c r="L50" s="5"/>
      <c r="M50" s="5"/>
    </row>
    <row r="51" spans="1:13" ht="15.75" customHeight="1">
      <c r="A51" s="87"/>
      <c r="B51" s="87"/>
      <c r="C51" s="87"/>
      <c r="D51" s="5"/>
      <c r="E51" s="5"/>
      <c r="F51" s="5"/>
      <c r="G51" s="5"/>
      <c r="H51" s="5"/>
      <c r="I51" s="5"/>
      <c r="J51" s="5"/>
      <c r="K51" s="5"/>
      <c r="L51" s="5"/>
      <c r="M51" s="5"/>
    </row>
    <row r="52" spans="1:13" ht="15.75" customHeight="1">
      <c r="A52" s="87"/>
      <c r="B52" s="87"/>
      <c r="C52" s="87"/>
      <c r="D52" s="5"/>
      <c r="E52" s="5"/>
      <c r="F52" s="5"/>
      <c r="G52" s="5"/>
      <c r="H52" s="5"/>
      <c r="I52" s="5"/>
      <c r="J52" s="5"/>
      <c r="K52" s="5"/>
      <c r="L52" s="5"/>
      <c r="M52" s="5"/>
    </row>
    <row r="53" spans="1:13" ht="15.75" customHeight="1">
      <c r="A53" s="87"/>
      <c r="B53" s="87"/>
      <c r="C53" s="87"/>
      <c r="D53" s="5"/>
      <c r="E53" s="5"/>
      <c r="F53" s="5"/>
      <c r="G53" s="5"/>
      <c r="H53" s="5"/>
      <c r="I53" s="5"/>
      <c r="J53" s="5"/>
      <c r="K53" s="5"/>
      <c r="L53" s="5"/>
      <c r="M53" s="5"/>
    </row>
    <row r="54" spans="1:13" ht="15.75" customHeight="1">
      <c r="A54" s="87"/>
      <c r="B54" s="87"/>
      <c r="C54" s="87"/>
      <c r="D54" s="5"/>
      <c r="E54" s="5"/>
      <c r="F54" s="5"/>
      <c r="G54" s="5"/>
      <c r="H54" s="5"/>
      <c r="I54" s="5"/>
      <c r="J54" s="5"/>
      <c r="K54" s="5"/>
      <c r="L54" s="5"/>
      <c r="M54" s="5"/>
    </row>
    <row r="55" spans="1:13" ht="15.75" customHeight="1">
      <c r="A55" s="87"/>
      <c r="B55" s="87"/>
      <c r="C55" s="87"/>
      <c r="D55" s="5"/>
      <c r="E55" s="5"/>
      <c r="F55" s="5"/>
      <c r="G55" s="5"/>
      <c r="H55" s="5"/>
      <c r="I55" s="5"/>
      <c r="J55" s="5"/>
      <c r="K55" s="5"/>
      <c r="L55" s="5"/>
      <c r="M55" s="5"/>
    </row>
    <row r="56" spans="1:13" ht="15.75" customHeight="1">
      <c r="A56" s="87"/>
      <c r="B56" s="87"/>
      <c r="C56" s="87"/>
      <c r="D56" s="5"/>
      <c r="E56" s="5"/>
      <c r="F56" s="5"/>
      <c r="G56" s="5"/>
      <c r="H56" s="5"/>
      <c r="I56" s="5"/>
      <c r="J56" s="5"/>
      <c r="K56" s="5"/>
      <c r="L56" s="5"/>
      <c r="M56" s="5"/>
    </row>
    <row r="57" spans="1:13" ht="15.75" customHeight="1">
      <c r="A57" s="87"/>
      <c r="B57" s="87"/>
      <c r="C57" s="87"/>
      <c r="D57" s="5"/>
      <c r="E57" s="5"/>
      <c r="F57" s="5"/>
      <c r="G57" s="5"/>
      <c r="H57" s="5"/>
      <c r="I57" s="5"/>
      <c r="J57" s="5"/>
      <c r="K57" s="5"/>
      <c r="L57" s="5"/>
      <c r="M57" s="5"/>
    </row>
    <row r="58" spans="1:13" ht="15.75" customHeight="1">
      <c r="A58" s="87"/>
      <c r="B58" s="87"/>
      <c r="C58" s="87"/>
      <c r="D58" s="5"/>
      <c r="E58" s="5"/>
      <c r="F58" s="5"/>
      <c r="G58" s="5"/>
      <c r="H58" s="5"/>
      <c r="I58" s="5"/>
      <c r="J58" s="5"/>
      <c r="K58" s="5"/>
      <c r="L58" s="5"/>
      <c r="M58" s="5"/>
    </row>
    <row r="59" spans="1:13" ht="15.75" customHeight="1">
      <c r="A59" s="87"/>
      <c r="B59" s="87"/>
      <c r="C59" s="87"/>
      <c r="D59" s="5"/>
      <c r="E59" s="5"/>
      <c r="F59" s="5"/>
      <c r="G59" s="5"/>
      <c r="H59" s="5"/>
      <c r="I59" s="5"/>
      <c r="J59" s="5"/>
      <c r="K59" s="5"/>
      <c r="L59" s="5"/>
      <c r="M59" s="5"/>
    </row>
    <row r="60" spans="1:13" ht="15.75" customHeight="1">
      <c r="A60" s="87"/>
      <c r="B60" s="87"/>
      <c r="C60" s="87"/>
      <c r="D60" s="5"/>
      <c r="E60" s="5"/>
      <c r="F60" s="5"/>
      <c r="G60" s="5"/>
      <c r="H60" s="5"/>
      <c r="I60" s="5"/>
      <c r="J60" s="5"/>
      <c r="K60" s="5"/>
      <c r="L60" s="5"/>
      <c r="M60" s="5"/>
    </row>
    <row r="61" spans="1:13" ht="15.75" customHeight="1">
      <c r="A61" s="87"/>
      <c r="B61" s="87"/>
      <c r="C61" s="87"/>
      <c r="D61" s="5"/>
      <c r="E61" s="5"/>
      <c r="F61" s="5"/>
      <c r="G61" s="5"/>
      <c r="H61" s="5"/>
      <c r="I61" s="5"/>
      <c r="J61" s="5"/>
      <c r="K61" s="5"/>
      <c r="L61" s="5"/>
      <c r="M61" s="5"/>
    </row>
    <row r="62" spans="1:13" ht="15.75" customHeight="1">
      <c r="A62" s="87"/>
      <c r="B62" s="87"/>
      <c r="C62" s="87"/>
      <c r="D62" s="5"/>
      <c r="E62" s="5"/>
      <c r="F62" s="5"/>
      <c r="G62" s="5"/>
      <c r="H62" s="5"/>
      <c r="I62" s="5"/>
      <c r="J62" s="5"/>
      <c r="K62" s="5"/>
      <c r="L62" s="5"/>
      <c r="M62" s="5"/>
    </row>
    <row r="63" spans="1:13" ht="15.75" customHeight="1">
      <c r="A63" s="87"/>
      <c r="B63" s="87"/>
      <c r="C63" s="87"/>
      <c r="D63" s="5"/>
      <c r="E63" s="5"/>
      <c r="F63" s="5"/>
      <c r="G63" s="5"/>
      <c r="H63" s="5"/>
      <c r="I63" s="5"/>
      <c r="J63" s="5"/>
      <c r="K63" s="5"/>
      <c r="L63" s="5"/>
      <c r="M63" s="5"/>
    </row>
    <row r="64" spans="1:13" ht="15.75" customHeight="1">
      <c r="A64" s="87"/>
      <c r="B64" s="87"/>
      <c r="C64" s="87"/>
      <c r="D64" s="5"/>
      <c r="E64" s="5"/>
      <c r="F64" s="5"/>
      <c r="G64" s="5"/>
      <c r="H64" s="5"/>
      <c r="I64" s="5"/>
      <c r="J64" s="5"/>
      <c r="K64" s="5"/>
      <c r="L64" s="5"/>
      <c r="M64" s="5"/>
    </row>
    <row r="65" spans="1:13" ht="15.75" customHeight="1">
      <c r="A65" s="87"/>
      <c r="B65" s="87"/>
      <c r="C65" s="87"/>
      <c r="D65" s="5"/>
      <c r="E65" s="5"/>
      <c r="F65" s="5"/>
      <c r="G65" s="5"/>
      <c r="H65" s="5"/>
      <c r="I65" s="5"/>
      <c r="J65" s="5"/>
      <c r="K65" s="5"/>
      <c r="L65" s="5"/>
      <c r="M65" s="5"/>
    </row>
    <row r="66" spans="1:13" ht="15.75" customHeight="1">
      <c r="A66" s="87"/>
      <c r="B66" s="87"/>
      <c r="C66" s="87"/>
      <c r="D66" s="5"/>
      <c r="E66" s="5"/>
      <c r="F66" s="5"/>
      <c r="G66" s="5"/>
      <c r="H66" s="5"/>
      <c r="I66" s="5"/>
      <c r="J66" s="5"/>
      <c r="K66" s="5"/>
      <c r="L66" s="5"/>
      <c r="M66" s="5"/>
    </row>
    <row r="67" spans="1:13" ht="15.75" customHeight="1">
      <c r="A67" s="87"/>
      <c r="B67" s="87"/>
      <c r="C67" s="87"/>
      <c r="D67" s="5"/>
      <c r="E67" s="5"/>
      <c r="F67" s="5"/>
      <c r="G67" s="5"/>
      <c r="H67" s="5"/>
      <c r="I67" s="5"/>
      <c r="J67" s="5"/>
      <c r="K67" s="5"/>
      <c r="L67" s="5"/>
      <c r="M67" s="5"/>
    </row>
    <row r="68" spans="1:13" ht="15.75" customHeight="1">
      <c r="A68" s="87"/>
      <c r="B68" s="87"/>
      <c r="C68" s="87"/>
      <c r="D68" s="5"/>
      <c r="E68" s="5"/>
      <c r="F68" s="5"/>
      <c r="G68" s="5"/>
      <c r="H68" s="5"/>
      <c r="I68" s="5"/>
      <c r="J68" s="5"/>
      <c r="K68" s="5"/>
      <c r="L68" s="5"/>
      <c r="M68" s="5"/>
    </row>
    <row r="69" spans="1:13" ht="15.75" customHeight="1">
      <c r="A69" s="87"/>
      <c r="B69" s="87"/>
      <c r="C69" s="87"/>
      <c r="D69" s="5"/>
      <c r="E69" s="5"/>
      <c r="F69" s="5"/>
      <c r="G69" s="5"/>
      <c r="H69" s="5"/>
      <c r="I69" s="5"/>
      <c r="J69" s="5"/>
      <c r="K69" s="5"/>
      <c r="L69" s="5"/>
      <c r="M69" s="5"/>
    </row>
    <row r="70" spans="1:13" ht="15.75" customHeight="1">
      <c r="A70" s="87"/>
      <c r="B70" s="87"/>
      <c r="C70" s="87"/>
      <c r="D70" s="5"/>
      <c r="E70" s="5"/>
      <c r="F70" s="5"/>
      <c r="G70" s="5"/>
      <c r="H70" s="5"/>
      <c r="I70" s="5"/>
      <c r="J70" s="5"/>
      <c r="K70" s="5"/>
      <c r="L70" s="5"/>
      <c r="M70" s="5"/>
    </row>
    <row r="71" spans="1:13" ht="15.75" customHeight="1">
      <c r="A71" s="87"/>
      <c r="B71" s="87"/>
      <c r="C71" s="87"/>
      <c r="D71" s="5"/>
      <c r="E71" s="5"/>
      <c r="F71" s="5"/>
      <c r="G71" s="5"/>
      <c r="H71" s="5"/>
      <c r="I71" s="5"/>
      <c r="J71" s="5"/>
      <c r="K71" s="5"/>
      <c r="L71" s="5"/>
      <c r="M71" s="5"/>
    </row>
    <row r="72" spans="1:13" ht="15.75" customHeight="1">
      <c r="A72" s="87"/>
      <c r="B72" s="87"/>
      <c r="C72" s="87"/>
      <c r="D72" s="5"/>
      <c r="E72" s="5"/>
      <c r="F72" s="5"/>
      <c r="G72" s="5"/>
      <c r="H72" s="5"/>
      <c r="I72" s="5"/>
      <c r="J72" s="5"/>
      <c r="K72" s="5"/>
      <c r="L72" s="5"/>
      <c r="M72" s="5"/>
    </row>
    <row r="73" spans="1:13" ht="15.75" customHeight="1">
      <c r="A73" s="87"/>
      <c r="B73" s="87"/>
      <c r="C73" s="87"/>
      <c r="D73" s="5"/>
      <c r="E73" s="5"/>
      <c r="F73" s="5"/>
      <c r="G73" s="5"/>
      <c r="H73" s="5"/>
      <c r="I73" s="5"/>
      <c r="J73" s="5"/>
      <c r="K73" s="5"/>
      <c r="L73" s="5"/>
      <c r="M73" s="5"/>
    </row>
    <row r="74" spans="1:13" ht="15.75" customHeight="1">
      <c r="A74" s="87"/>
      <c r="B74" s="87"/>
      <c r="C74" s="87"/>
      <c r="D74" s="5"/>
      <c r="E74" s="5"/>
      <c r="F74" s="5"/>
      <c r="G74" s="5"/>
      <c r="H74" s="5"/>
      <c r="I74" s="5"/>
      <c r="J74" s="5"/>
      <c r="K74" s="5"/>
      <c r="L74" s="5"/>
      <c r="M74" s="5"/>
    </row>
    <row r="75" spans="1:13" ht="15.75" customHeight="1">
      <c r="A75" s="87"/>
      <c r="B75" s="87"/>
      <c r="C75" s="87"/>
      <c r="D75" s="5"/>
      <c r="E75" s="5"/>
      <c r="F75" s="5"/>
      <c r="G75" s="5"/>
      <c r="H75" s="5"/>
      <c r="I75" s="5"/>
      <c r="J75" s="5"/>
      <c r="K75" s="5"/>
      <c r="L75" s="5"/>
      <c r="M75" s="5"/>
    </row>
    <row r="76" spans="1:13" ht="15.75" customHeight="1">
      <c r="A76" s="87"/>
      <c r="B76" s="87"/>
      <c r="C76" s="87"/>
      <c r="D76" s="5"/>
      <c r="E76" s="5"/>
      <c r="F76" s="5"/>
      <c r="G76" s="5"/>
      <c r="H76" s="5"/>
      <c r="I76" s="5"/>
      <c r="J76" s="5"/>
      <c r="K76" s="5"/>
      <c r="L76" s="5"/>
      <c r="M76" s="5"/>
    </row>
    <row r="77" spans="1:13" ht="15.75" customHeight="1">
      <c r="A77" s="87"/>
      <c r="B77" s="87"/>
      <c r="C77" s="87"/>
      <c r="D77" s="5"/>
      <c r="E77" s="5"/>
      <c r="F77" s="5"/>
      <c r="G77" s="5"/>
      <c r="H77" s="5"/>
      <c r="I77" s="5"/>
      <c r="J77" s="5"/>
      <c r="K77" s="5"/>
      <c r="L77" s="5"/>
      <c r="M77" s="5"/>
    </row>
    <row r="78" spans="1:13" ht="15.75" customHeight="1">
      <c r="A78" s="87"/>
      <c r="B78" s="87"/>
      <c r="C78" s="87"/>
      <c r="D78" s="5"/>
      <c r="E78" s="5"/>
      <c r="F78" s="5"/>
      <c r="G78" s="5"/>
      <c r="H78" s="5"/>
      <c r="I78" s="5"/>
      <c r="J78" s="5"/>
      <c r="K78" s="5"/>
      <c r="L78" s="5"/>
      <c r="M78" s="5"/>
    </row>
    <row r="79" spans="1:13" ht="15.75" customHeight="1">
      <c r="A79" s="87"/>
      <c r="B79" s="87"/>
      <c r="C79" s="87"/>
      <c r="D79" s="5"/>
      <c r="E79" s="5"/>
      <c r="F79" s="5"/>
      <c r="G79" s="5"/>
      <c r="H79" s="5"/>
      <c r="I79" s="5"/>
      <c r="J79" s="5"/>
      <c r="K79" s="5"/>
      <c r="L79" s="5"/>
      <c r="M79" s="5"/>
    </row>
    <row r="80" spans="1:13" ht="15.75" customHeight="1">
      <c r="A80" s="87"/>
      <c r="B80" s="87"/>
      <c r="C80" s="87"/>
      <c r="D80" s="5"/>
      <c r="E80" s="5"/>
      <c r="F80" s="5"/>
      <c r="G80" s="5"/>
      <c r="H80" s="5"/>
      <c r="I80" s="5"/>
      <c r="J80" s="5"/>
      <c r="K80" s="5"/>
      <c r="L80" s="5"/>
      <c r="M80" s="5"/>
    </row>
    <row r="81" spans="1:13" ht="15.75" customHeight="1">
      <c r="A81" s="87"/>
      <c r="B81" s="87"/>
      <c r="C81" s="87"/>
      <c r="D81" s="5"/>
      <c r="E81" s="5"/>
      <c r="F81" s="5"/>
      <c r="G81" s="5"/>
      <c r="H81" s="5"/>
      <c r="I81" s="5"/>
      <c r="J81" s="5"/>
      <c r="K81" s="5"/>
      <c r="L81" s="5"/>
      <c r="M81" s="5"/>
    </row>
    <row r="82" spans="1:13" ht="15.75" customHeight="1">
      <c r="A82" s="87"/>
      <c r="B82" s="87"/>
      <c r="C82" s="87"/>
      <c r="D82" s="5"/>
      <c r="E82" s="5"/>
      <c r="F82" s="5"/>
      <c r="G82" s="5"/>
      <c r="H82" s="5"/>
      <c r="I82" s="5"/>
      <c r="J82" s="5"/>
      <c r="K82" s="5"/>
      <c r="L82" s="5"/>
      <c r="M82" s="5"/>
    </row>
    <row r="83" spans="1:13" ht="15.75" customHeight="1">
      <c r="A83" s="87"/>
      <c r="B83" s="87"/>
      <c r="C83" s="87"/>
      <c r="D83" s="5"/>
      <c r="E83" s="5"/>
      <c r="F83" s="5"/>
      <c r="G83" s="5"/>
      <c r="H83" s="5"/>
      <c r="I83" s="5"/>
      <c r="J83" s="5"/>
      <c r="K83" s="5"/>
      <c r="L83" s="5"/>
      <c r="M83" s="5"/>
    </row>
    <row r="84" spans="1:13" ht="15.75" customHeight="1">
      <c r="A84" s="87"/>
      <c r="B84" s="87"/>
      <c r="C84" s="87"/>
      <c r="D84" s="5"/>
      <c r="E84" s="5"/>
      <c r="F84" s="5"/>
      <c r="G84" s="5"/>
      <c r="H84" s="5"/>
      <c r="I84" s="5"/>
      <c r="J84" s="5"/>
      <c r="K84" s="5"/>
      <c r="L84" s="5"/>
      <c r="M84" s="5"/>
    </row>
    <row r="85" spans="1:13" ht="15.75" customHeight="1">
      <c r="A85" s="87"/>
      <c r="B85" s="87"/>
      <c r="C85" s="87"/>
      <c r="D85" s="5"/>
      <c r="E85" s="5"/>
      <c r="F85" s="5"/>
      <c r="G85" s="5"/>
      <c r="H85" s="5"/>
      <c r="I85" s="5"/>
      <c r="J85" s="5"/>
      <c r="K85" s="5"/>
      <c r="L85" s="5"/>
      <c r="M85" s="5"/>
    </row>
    <row r="86" spans="1:13" ht="15.75" customHeight="1">
      <c r="A86" s="87"/>
      <c r="B86" s="87"/>
      <c r="C86" s="87"/>
      <c r="D86" s="5"/>
      <c r="E86" s="5"/>
      <c r="F86" s="5"/>
      <c r="G86" s="5"/>
      <c r="H86" s="5"/>
      <c r="I86" s="5"/>
      <c r="J86" s="5"/>
      <c r="K86" s="5"/>
      <c r="L86" s="5"/>
      <c r="M86" s="5"/>
    </row>
    <row r="87" spans="1:13" ht="15.75" customHeight="1">
      <c r="A87" s="87"/>
      <c r="B87" s="87"/>
      <c r="C87" s="87"/>
      <c r="D87" s="5"/>
      <c r="E87" s="5"/>
      <c r="F87" s="5"/>
      <c r="G87" s="5"/>
      <c r="H87" s="5"/>
      <c r="I87" s="5"/>
      <c r="J87" s="5"/>
      <c r="K87" s="5"/>
      <c r="L87" s="5"/>
      <c r="M87" s="5"/>
    </row>
    <row r="88" spans="1:13" ht="15.75" customHeight="1">
      <c r="A88" s="87"/>
      <c r="B88" s="87"/>
      <c r="C88" s="87"/>
      <c r="D88" s="5"/>
      <c r="E88" s="5"/>
      <c r="F88" s="5"/>
      <c r="G88" s="5"/>
      <c r="H88" s="5"/>
      <c r="I88" s="5"/>
      <c r="J88" s="5"/>
      <c r="K88" s="5"/>
      <c r="L88" s="5"/>
      <c r="M88" s="5"/>
    </row>
    <row r="89" spans="1:13" ht="15.75" customHeight="1">
      <c r="A89" s="87"/>
      <c r="B89" s="87"/>
      <c r="C89" s="87"/>
      <c r="D89" s="5"/>
      <c r="E89" s="5"/>
      <c r="F89" s="5"/>
      <c r="G89" s="5"/>
      <c r="H89" s="5"/>
      <c r="I89" s="5"/>
      <c r="J89" s="5"/>
      <c r="K89" s="5"/>
      <c r="L89" s="5"/>
      <c r="M89" s="5"/>
    </row>
    <row r="90" spans="1:13" ht="15.75" customHeight="1">
      <c r="A90" s="87"/>
      <c r="B90" s="87"/>
      <c r="C90" s="87"/>
      <c r="D90" s="5"/>
      <c r="E90" s="5"/>
      <c r="F90" s="5"/>
      <c r="G90" s="5"/>
      <c r="H90" s="5"/>
      <c r="I90" s="5"/>
      <c r="J90" s="5"/>
      <c r="K90" s="5"/>
      <c r="L90" s="5"/>
      <c r="M90" s="5"/>
    </row>
    <row r="91" spans="1:13" ht="15.75" customHeight="1">
      <c r="A91" s="87"/>
      <c r="B91" s="87"/>
      <c r="C91" s="87"/>
      <c r="D91" s="5"/>
      <c r="E91" s="5"/>
      <c r="F91" s="5"/>
      <c r="G91" s="5"/>
      <c r="H91" s="5"/>
      <c r="I91" s="5"/>
      <c r="J91" s="5"/>
      <c r="K91" s="5"/>
      <c r="L91" s="5"/>
      <c r="M91" s="5"/>
    </row>
    <row r="92" spans="1:13" ht="15.75" customHeight="1">
      <c r="A92" s="87"/>
      <c r="B92" s="87"/>
      <c r="C92" s="87"/>
      <c r="D92" s="5"/>
      <c r="E92" s="5"/>
      <c r="F92" s="5"/>
      <c r="G92" s="5"/>
      <c r="H92" s="5"/>
      <c r="I92" s="5"/>
      <c r="J92" s="5"/>
      <c r="K92" s="5"/>
      <c r="L92" s="5"/>
      <c r="M92" s="5"/>
    </row>
    <row r="93" spans="1:13" ht="15.75" customHeight="1">
      <c r="A93" s="87"/>
      <c r="B93" s="87"/>
      <c r="C93" s="87"/>
      <c r="D93" s="5"/>
      <c r="E93" s="5"/>
      <c r="F93" s="5"/>
      <c r="G93" s="5"/>
      <c r="H93" s="5"/>
      <c r="I93" s="5"/>
      <c r="J93" s="5"/>
      <c r="K93" s="5"/>
      <c r="L93" s="5"/>
      <c r="M93" s="5"/>
    </row>
    <row r="94" spans="1:13" ht="15.75" customHeight="1">
      <c r="A94" s="87"/>
      <c r="B94" s="87"/>
      <c r="C94" s="87"/>
      <c r="D94" s="5"/>
      <c r="E94" s="5"/>
      <c r="F94" s="5"/>
      <c r="G94" s="5"/>
      <c r="H94" s="5"/>
      <c r="I94" s="5"/>
      <c r="J94" s="5"/>
      <c r="K94" s="5"/>
      <c r="L94" s="5"/>
      <c r="M94" s="5"/>
    </row>
    <row r="95" spans="1:13" ht="15.75" customHeight="1">
      <c r="A95" s="87"/>
      <c r="B95" s="87"/>
      <c r="C95" s="87"/>
      <c r="D95" s="5"/>
      <c r="E95" s="5"/>
      <c r="F95" s="5"/>
      <c r="G95" s="5"/>
      <c r="H95" s="5"/>
      <c r="I95" s="5"/>
      <c r="J95" s="5"/>
      <c r="K95" s="5"/>
      <c r="L95" s="5"/>
      <c r="M95" s="5"/>
    </row>
    <row r="96" spans="1:13" ht="15.75" customHeight="1">
      <c r="A96" s="87"/>
      <c r="B96" s="87"/>
      <c r="C96" s="87"/>
      <c r="D96" s="5"/>
      <c r="E96" s="5"/>
      <c r="F96" s="5"/>
      <c r="G96" s="5"/>
      <c r="H96" s="5"/>
      <c r="I96" s="5"/>
      <c r="J96" s="5"/>
      <c r="K96" s="5"/>
      <c r="L96" s="5"/>
      <c r="M96" s="5"/>
    </row>
    <row r="97" spans="1:13" ht="15.75" customHeight="1">
      <c r="A97" s="87"/>
      <c r="B97" s="87"/>
      <c r="C97" s="87"/>
      <c r="D97" s="5"/>
      <c r="E97" s="5"/>
      <c r="F97" s="5"/>
      <c r="G97" s="5"/>
      <c r="H97" s="5"/>
      <c r="I97" s="5"/>
      <c r="J97" s="5"/>
      <c r="K97" s="5"/>
      <c r="L97" s="5"/>
      <c r="M97" s="5"/>
    </row>
    <row r="98" spans="1:13" ht="15.75" customHeight="1">
      <c r="A98" s="87"/>
      <c r="B98" s="87"/>
      <c r="C98" s="87"/>
      <c r="D98" s="5"/>
      <c r="E98" s="5"/>
      <c r="F98" s="5"/>
      <c r="G98" s="5"/>
      <c r="H98" s="5"/>
      <c r="I98" s="5"/>
      <c r="J98" s="5"/>
      <c r="K98" s="5"/>
      <c r="L98" s="5"/>
      <c r="M98" s="5"/>
    </row>
    <row r="99" spans="1:13" ht="15.75" customHeight="1">
      <c r="A99" s="87"/>
      <c r="B99" s="87"/>
      <c r="C99" s="87"/>
      <c r="D99" s="5"/>
      <c r="E99" s="5"/>
      <c r="F99" s="5"/>
      <c r="G99" s="5"/>
      <c r="H99" s="5"/>
      <c r="I99" s="5"/>
      <c r="J99" s="5"/>
      <c r="K99" s="5"/>
      <c r="L99" s="5"/>
      <c r="M99" s="5"/>
    </row>
    <row r="100" spans="1:13" ht="15.75" customHeight="1">
      <c r="A100" s="87"/>
      <c r="B100" s="87"/>
      <c r="C100" s="87"/>
      <c r="D100" s="5"/>
      <c r="E100" s="5"/>
      <c r="F100" s="5"/>
      <c r="G100" s="5"/>
      <c r="H100" s="5"/>
      <c r="I100" s="5"/>
      <c r="J100" s="5"/>
      <c r="K100" s="5"/>
      <c r="L100" s="5"/>
      <c r="M100" s="5"/>
    </row>
    <row r="101" spans="1:13" ht="15.75" customHeight="1">
      <c r="A101" s="87"/>
      <c r="B101" s="87"/>
      <c r="C101" s="87"/>
      <c r="D101" s="5"/>
      <c r="E101" s="5"/>
      <c r="F101" s="5"/>
      <c r="G101" s="5"/>
      <c r="H101" s="5"/>
      <c r="I101" s="5"/>
      <c r="J101" s="5"/>
      <c r="K101" s="5"/>
      <c r="L101" s="5"/>
      <c r="M101" s="5"/>
    </row>
    <row r="102" spans="1:13" ht="15.75" customHeight="1">
      <c r="A102" s="87"/>
      <c r="B102" s="87"/>
      <c r="C102" s="87"/>
      <c r="D102" s="5"/>
      <c r="E102" s="5"/>
      <c r="F102" s="5"/>
      <c r="G102" s="5"/>
      <c r="H102" s="5"/>
      <c r="I102" s="5"/>
      <c r="J102" s="5"/>
      <c r="K102" s="5"/>
      <c r="L102" s="5"/>
      <c r="M102" s="5"/>
    </row>
    <row r="103" spans="1:13" ht="15.75" customHeight="1">
      <c r="A103" s="87"/>
      <c r="B103" s="87"/>
      <c r="C103" s="87"/>
      <c r="D103" s="5"/>
      <c r="E103" s="5"/>
      <c r="F103" s="5"/>
      <c r="G103" s="5"/>
      <c r="H103" s="5"/>
      <c r="I103" s="5"/>
      <c r="J103" s="5"/>
      <c r="K103" s="5"/>
      <c r="L103" s="5"/>
      <c r="M103" s="5"/>
    </row>
    <row r="104" spans="1:13" ht="15.75" customHeight="1">
      <c r="A104" s="87"/>
      <c r="B104" s="87"/>
      <c r="C104" s="87"/>
      <c r="D104" s="5"/>
      <c r="E104" s="5"/>
      <c r="F104" s="5"/>
      <c r="G104" s="5"/>
      <c r="H104" s="5"/>
      <c r="I104" s="5"/>
      <c r="J104" s="5"/>
      <c r="K104" s="5"/>
      <c r="L104" s="5"/>
      <c r="M104" s="5"/>
    </row>
    <row r="105" spans="1:13" ht="15.75" customHeight="1">
      <c r="A105" s="87"/>
      <c r="B105" s="87"/>
      <c r="C105" s="87"/>
      <c r="D105" s="5"/>
      <c r="E105" s="5"/>
      <c r="F105" s="5"/>
      <c r="G105" s="5"/>
      <c r="H105" s="5"/>
      <c r="I105" s="5"/>
      <c r="J105" s="5"/>
      <c r="K105" s="5"/>
      <c r="L105" s="5"/>
      <c r="M105" s="5"/>
    </row>
    <row r="106" spans="1:13" ht="15.75" customHeight="1">
      <c r="A106" s="87"/>
      <c r="B106" s="87"/>
      <c r="C106" s="87"/>
      <c r="D106" s="5"/>
      <c r="E106" s="5"/>
      <c r="F106" s="5"/>
      <c r="G106" s="5"/>
      <c r="H106" s="5"/>
      <c r="I106" s="5"/>
      <c r="J106" s="5"/>
      <c r="K106" s="5"/>
      <c r="L106" s="5"/>
      <c r="M106" s="5"/>
    </row>
    <row r="107" spans="1:13" ht="15.75" customHeight="1">
      <c r="A107" s="87"/>
      <c r="B107" s="87"/>
      <c r="C107" s="87"/>
      <c r="D107" s="5"/>
      <c r="E107" s="5"/>
      <c r="F107" s="5"/>
      <c r="G107" s="5"/>
      <c r="H107" s="5"/>
      <c r="I107" s="5"/>
      <c r="J107" s="5"/>
      <c r="K107" s="5"/>
      <c r="L107" s="5"/>
      <c r="M107" s="5"/>
    </row>
    <row r="108" spans="1:13" ht="15.75" customHeight="1">
      <c r="A108" s="87"/>
      <c r="B108" s="87"/>
      <c r="C108" s="87"/>
      <c r="D108" s="5"/>
      <c r="E108" s="5"/>
      <c r="F108" s="5"/>
      <c r="G108" s="5"/>
      <c r="H108" s="5"/>
      <c r="I108" s="5"/>
      <c r="J108" s="5"/>
      <c r="K108" s="5"/>
      <c r="L108" s="5"/>
      <c r="M108" s="5"/>
    </row>
    <row r="109" spans="1:13" ht="15.75" customHeight="1">
      <c r="A109" s="87"/>
      <c r="B109" s="87"/>
      <c r="C109" s="87"/>
      <c r="D109" s="5"/>
      <c r="E109" s="5"/>
      <c r="F109" s="5"/>
      <c r="G109" s="5"/>
      <c r="H109" s="5"/>
      <c r="I109" s="5"/>
      <c r="J109" s="5"/>
      <c r="K109" s="5"/>
      <c r="L109" s="5"/>
      <c r="M109" s="5"/>
    </row>
    <row r="110" spans="1:13" ht="15.75" customHeight="1">
      <c r="A110" s="87"/>
      <c r="B110" s="87"/>
      <c r="C110" s="87"/>
      <c r="D110" s="5"/>
      <c r="E110" s="5"/>
      <c r="F110" s="5"/>
      <c r="G110" s="5"/>
      <c r="H110" s="5"/>
      <c r="I110" s="5"/>
      <c r="J110" s="5"/>
      <c r="K110" s="5"/>
      <c r="L110" s="5"/>
      <c r="M110" s="5"/>
    </row>
    <row r="111" spans="1:13" ht="15.75" customHeight="1">
      <c r="A111" s="87"/>
      <c r="B111" s="87"/>
      <c r="C111" s="87"/>
      <c r="D111" s="5"/>
      <c r="E111" s="5"/>
      <c r="F111" s="5"/>
      <c r="G111" s="5"/>
      <c r="H111" s="5"/>
      <c r="I111" s="5"/>
      <c r="J111" s="5"/>
      <c r="K111" s="5"/>
      <c r="L111" s="5"/>
      <c r="M111" s="5"/>
    </row>
    <row r="112" spans="1:13" ht="15.75" customHeight="1">
      <c r="A112" s="87"/>
      <c r="B112" s="87"/>
      <c r="C112" s="87"/>
      <c r="D112" s="5"/>
      <c r="E112" s="5"/>
      <c r="F112" s="5"/>
      <c r="G112" s="5"/>
      <c r="H112" s="5"/>
      <c r="I112" s="5"/>
      <c r="J112" s="5"/>
      <c r="K112" s="5"/>
      <c r="L112" s="5"/>
      <c r="M112" s="5"/>
    </row>
    <row r="113" spans="1:13" ht="15.75" customHeight="1">
      <c r="A113" s="87"/>
      <c r="B113" s="87"/>
      <c r="C113" s="87"/>
      <c r="D113" s="5"/>
      <c r="E113" s="5"/>
      <c r="F113" s="5"/>
      <c r="G113" s="5"/>
      <c r="H113" s="5"/>
      <c r="I113" s="5"/>
      <c r="J113" s="5"/>
      <c r="K113" s="5"/>
      <c r="L113" s="5"/>
      <c r="M113" s="5"/>
    </row>
    <row r="114" spans="1:13" ht="15.75" customHeight="1">
      <c r="A114" s="87"/>
      <c r="B114" s="87"/>
      <c r="C114" s="87"/>
      <c r="D114" s="5"/>
      <c r="E114" s="5"/>
      <c r="F114" s="5"/>
      <c r="G114" s="5"/>
      <c r="H114" s="5"/>
      <c r="I114" s="5"/>
      <c r="J114" s="5"/>
      <c r="K114" s="5"/>
      <c r="L114" s="5"/>
      <c r="M114" s="5"/>
    </row>
    <row r="115" spans="1:13" ht="15.75" customHeight="1">
      <c r="A115" s="87"/>
      <c r="B115" s="87"/>
      <c r="C115" s="87"/>
      <c r="D115" s="5"/>
      <c r="E115" s="5"/>
      <c r="F115" s="5"/>
      <c r="G115" s="5"/>
      <c r="H115" s="5"/>
      <c r="I115" s="5"/>
      <c r="J115" s="5"/>
      <c r="K115" s="5"/>
      <c r="L115" s="5"/>
      <c r="M115" s="5"/>
    </row>
    <row r="116" spans="1:13" ht="15.75" customHeight="1">
      <c r="A116" s="87"/>
      <c r="B116" s="87"/>
      <c r="C116" s="87"/>
      <c r="D116" s="5"/>
      <c r="E116" s="5"/>
      <c r="F116" s="5"/>
      <c r="G116" s="5"/>
      <c r="H116" s="5"/>
      <c r="I116" s="5"/>
      <c r="J116" s="5"/>
      <c r="K116" s="5"/>
      <c r="L116" s="5"/>
      <c r="M116" s="5"/>
    </row>
    <row r="117" spans="1:13" ht="15.75" customHeight="1">
      <c r="A117" s="87"/>
      <c r="B117" s="87"/>
      <c r="C117" s="87"/>
      <c r="D117" s="5"/>
      <c r="E117" s="5"/>
      <c r="F117" s="5"/>
      <c r="G117" s="5"/>
      <c r="H117" s="5"/>
      <c r="I117" s="5"/>
      <c r="J117" s="5"/>
      <c r="K117" s="5"/>
      <c r="L117" s="5"/>
      <c r="M117" s="5"/>
    </row>
    <row r="118" spans="1:13" ht="15.75" customHeight="1">
      <c r="A118" s="87"/>
      <c r="B118" s="87"/>
      <c r="C118" s="87"/>
      <c r="D118" s="5"/>
      <c r="E118" s="5"/>
      <c r="F118" s="5"/>
      <c r="G118" s="5"/>
      <c r="H118" s="5"/>
      <c r="I118" s="5"/>
      <c r="J118" s="5"/>
      <c r="K118" s="5"/>
      <c r="L118" s="5"/>
      <c r="M118" s="5"/>
    </row>
    <row r="119" spans="1:13" ht="15.75" customHeight="1">
      <c r="A119" s="87"/>
      <c r="B119" s="87"/>
      <c r="C119" s="87"/>
      <c r="D119" s="5"/>
      <c r="E119" s="5"/>
      <c r="F119" s="5"/>
      <c r="G119" s="5"/>
      <c r="H119" s="5"/>
      <c r="I119" s="5"/>
      <c r="J119" s="5"/>
      <c r="K119" s="5"/>
      <c r="L119" s="5"/>
      <c r="M119" s="5"/>
    </row>
    <row r="120" spans="1:13" ht="15.75" customHeight="1">
      <c r="A120" s="87"/>
      <c r="B120" s="87"/>
      <c r="C120" s="87"/>
      <c r="D120" s="5"/>
      <c r="E120" s="5"/>
      <c r="F120" s="5"/>
      <c r="G120" s="5"/>
      <c r="H120" s="5"/>
      <c r="I120" s="5"/>
      <c r="J120" s="5"/>
      <c r="K120" s="5"/>
      <c r="L120" s="5"/>
      <c r="M120" s="5"/>
    </row>
    <row r="121" spans="1:13" ht="15.75" customHeight="1">
      <c r="A121" s="87"/>
      <c r="B121" s="87"/>
      <c r="C121" s="87"/>
      <c r="D121" s="5"/>
      <c r="E121" s="5"/>
      <c r="F121" s="5"/>
      <c r="G121" s="5"/>
      <c r="H121" s="5"/>
      <c r="I121" s="5"/>
      <c r="J121" s="5"/>
      <c r="K121" s="5"/>
      <c r="L121" s="5"/>
      <c r="M121" s="5"/>
    </row>
    <row r="122" spans="1:13" ht="15.75" customHeight="1">
      <c r="A122" s="87"/>
      <c r="B122" s="87"/>
      <c r="C122" s="87"/>
      <c r="D122" s="5"/>
      <c r="E122" s="5"/>
      <c r="F122" s="5"/>
      <c r="G122" s="5"/>
      <c r="H122" s="5"/>
      <c r="I122" s="5"/>
      <c r="J122" s="5"/>
      <c r="K122" s="5"/>
      <c r="L122" s="5"/>
      <c r="M122" s="5"/>
    </row>
    <row r="123" spans="1:13" ht="15.75" customHeight="1">
      <c r="A123" s="87"/>
      <c r="B123" s="87"/>
      <c r="C123" s="87"/>
      <c r="D123" s="5"/>
      <c r="E123" s="5"/>
      <c r="F123" s="5"/>
      <c r="G123" s="5"/>
      <c r="H123" s="5"/>
      <c r="I123" s="5"/>
      <c r="J123" s="5"/>
      <c r="K123" s="5"/>
      <c r="L123" s="5"/>
      <c r="M123" s="5"/>
    </row>
    <row r="124" spans="1:13" ht="15.75" customHeight="1">
      <c r="A124" s="87"/>
      <c r="B124" s="87"/>
      <c r="C124" s="87"/>
      <c r="D124" s="5"/>
      <c r="E124" s="5"/>
      <c r="F124" s="5"/>
      <c r="G124" s="5"/>
      <c r="H124" s="5"/>
      <c r="I124" s="5"/>
      <c r="J124" s="5"/>
      <c r="K124" s="5"/>
      <c r="L124" s="5"/>
      <c r="M124" s="5"/>
    </row>
    <row r="125" spans="1:13" ht="15.75" customHeight="1">
      <c r="A125" s="87"/>
      <c r="B125" s="87"/>
      <c r="C125" s="87"/>
      <c r="D125" s="5"/>
      <c r="E125" s="5"/>
      <c r="F125" s="5"/>
      <c r="G125" s="5"/>
      <c r="H125" s="5"/>
      <c r="I125" s="5"/>
      <c r="J125" s="5"/>
      <c r="K125" s="5"/>
      <c r="L125" s="5"/>
      <c r="M125" s="5"/>
    </row>
    <row r="126" spans="1:13" ht="15.75" customHeight="1">
      <c r="A126" s="87"/>
      <c r="B126" s="87"/>
      <c r="C126" s="87"/>
      <c r="D126" s="5"/>
      <c r="E126" s="5"/>
      <c r="F126" s="5"/>
      <c r="G126" s="5"/>
      <c r="H126" s="5"/>
      <c r="I126" s="5"/>
      <c r="J126" s="5"/>
      <c r="K126" s="5"/>
      <c r="L126" s="5"/>
      <c r="M126" s="5"/>
    </row>
    <row r="127" spans="1:13" ht="15.75" customHeight="1">
      <c r="A127" s="87"/>
      <c r="B127" s="87"/>
      <c r="C127" s="87"/>
      <c r="D127" s="5"/>
      <c r="E127" s="5"/>
      <c r="F127" s="5"/>
      <c r="G127" s="5"/>
      <c r="H127" s="5"/>
      <c r="I127" s="5"/>
      <c r="J127" s="5"/>
      <c r="K127" s="5"/>
      <c r="L127" s="5"/>
      <c r="M127" s="5"/>
    </row>
    <row r="128" spans="1:13" ht="15.75" customHeight="1">
      <c r="A128" s="87"/>
      <c r="B128" s="87"/>
      <c r="C128" s="87"/>
      <c r="D128" s="5"/>
      <c r="E128" s="5"/>
      <c r="F128" s="5"/>
      <c r="G128" s="5"/>
      <c r="H128" s="5"/>
      <c r="I128" s="5"/>
      <c r="J128" s="5"/>
      <c r="K128" s="5"/>
      <c r="L128" s="5"/>
      <c r="M128" s="5"/>
    </row>
    <row r="129" spans="1:13" ht="15.75" customHeight="1">
      <c r="A129" s="87"/>
      <c r="B129" s="87"/>
      <c r="C129" s="87"/>
      <c r="D129" s="5"/>
      <c r="E129" s="5"/>
      <c r="F129" s="5"/>
      <c r="G129" s="5"/>
      <c r="H129" s="5"/>
      <c r="I129" s="5"/>
      <c r="J129" s="5"/>
      <c r="K129" s="5"/>
      <c r="L129" s="5"/>
      <c r="M129" s="5"/>
    </row>
    <row r="130" spans="1:13" ht="15.75" customHeight="1">
      <c r="A130" s="87"/>
      <c r="B130" s="87"/>
      <c r="C130" s="87"/>
      <c r="D130" s="5"/>
      <c r="E130" s="5"/>
      <c r="F130" s="5"/>
      <c r="G130" s="5"/>
      <c r="H130" s="5"/>
      <c r="I130" s="5"/>
      <c r="J130" s="5"/>
      <c r="K130" s="5"/>
      <c r="L130" s="5"/>
      <c r="M130" s="5"/>
    </row>
    <row r="131" spans="1:13" ht="15.75" customHeight="1">
      <c r="A131" s="87"/>
      <c r="B131" s="87"/>
      <c r="C131" s="87"/>
      <c r="D131" s="5"/>
      <c r="E131" s="5"/>
      <c r="F131" s="5"/>
      <c r="G131" s="5"/>
      <c r="H131" s="5"/>
      <c r="I131" s="5"/>
      <c r="J131" s="5"/>
      <c r="K131" s="5"/>
      <c r="L131" s="5"/>
      <c r="M131" s="5"/>
    </row>
    <row r="132" spans="1:13" ht="15.75" customHeight="1">
      <c r="A132" s="87"/>
      <c r="B132" s="87"/>
      <c r="C132" s="87"/>
      <c r="D132" s="5"/>
      <c r="E132" s="5"/>
      <c r="F132" s="5"/>
      <c r="G132" s="5"/>
      <c r="H132" s="5"/>
      <c r="I132" s="5"/>
      <c r="J132" s="5"/>
      <c r="K132" s="5"/>
      <c r="L132" s="5"/>
      <c r="M132" s="5"/>
    </row>
    <row r="133" spans="1:13" ht="15.75" customHeight="1">
      <c r="A133" s="87"/>
      <c r="B133" s="87"/>
      <c r="C133" s="87"/>
      <c r="D133" s="5"/>
      <c r="E133" s="5"/>
      <c r="F133" s="5"/>
      <c r="G133" s="5"/>
      <c r="H133" s="5"/>
      <c r="I133" s="5"/>
      <c r="J133" s="5"/>
      <c r="K133" s="5"/>
      <c r="L133" s="5"/>
      <c r="M133" s="5"/>
    </row>
    <row r="134" spans="1:13" ht="15.75" customHeight="1">
      <c r="A134" s="87"/>
      <c r="B134" s="87"/>
      <c r="C134" s="87"/>
      <c r="D134" s="5"/>
      <c r="E134" s="5"/>
      <c r="F134" s="5"/>
      <c r="G134" s="5"/>
      <c r="H134" s="5"/>
      <c r="I134" s="5"/>
      <c r="J134" s="5"/>
      <c r="K134" s="5"/>
      <c r="L134" s="5"/>
      <c r="M134" s="5"/>
    </row>
    <row r="135" spans="1:13" ht="15.75" customHeight="1">
      <c r="A135" s="87"/>
      <c r="B135" s="87"/>
      <c r="C135" s="87"/>
      <c r="D135" s="5"/>
      <c r="E135" s="5"/>
      <c r="F135" s="5"/>
      <c r="G135" s="5"/>
      <c r="H135" s="5"/>
      <c r="I135" s="5"/>
      <c r="J135" s="5"/>
      <c r="K135" s="5"/>
      <c r="L135" s="5"/>
      <c r="M135" s="5"/>
    </row>
    <row r="136" spans="1:13" ht="15.75" customHeight="1">
      <c r="A136" s="87"/>
      <c r="B136" s="87"/>
      <c r="C136" s="87"/>
      <c r="D136" s="5"/>
      <c r="E136" s="5"/>
      <c r="F136" s="5"/>
      <c r="G136" s="5"/>
      <c r="H136" s="5"/>
      <c r="I136" s="5"/>
      <c r="J136" s="5"/>
      <c r="K136" s="5"/>
      <c r="L136" s="5"/>
      <c r="M136" s="5"/>
    </row>
    <row r="137" spans="1:13" ht="15.75" customHeight="1">
      <c r="A137" s="87"/>
      <c r="B137" s="87"/>
      <c r="C137" s="87"/>
      <c r="D137" s="5"/>
      <c r="E137" s="5"/>
      <c r="F137" s="5"/>
      <c r="G137" s="5"/>
      <c r="H137" s="5"/>
      <c r="I137" s="5"/>
      <c r="J137" s="5"/>
      <c r="K137" s="5"/>
      <c r="L137" s="5"/>
      <c r="M137" s="5"/>
    </row>
    <row r="138" spans="1:13" ht="15.75" customHeight="1">
      <c r="A138" s="87"/>
      <c r="B138" s="87"/>
      <c r="C138" s="87"/>
      <c r="D138" s="5"/>
      <c r="E138" s="5"/>
      <c r="F138" s="5"/>
      <c r="G138" s="5"/>
      <c r="H138" s="5"/>
      <c r="I138" s="5"/>
      <c r="J138" s="5"/>
      <c r="K138" s="5"/>
      <c r="L138" s="5"/>
      <c r="M138" s="5"/>
    </row>
    <row r="139" spans="1:13" ht="15.75" customHeight="1">
      <c r="A139" s="87"/>
      <c r="B139" s="87"/>
      <c r="C139" s="87"/>
      <c r="D139" s="5"/>
      <c r="E139" s="5"/>
      <c r="F139" s="5"/>
      <c r="G139" s="5"/>
      <c r="H139" s="5"/>
      <c r="I139" s="5"/>
      <c r="J139" s="5"/>
      <c r="K139" s="5"/>
      <c r="L139" s="5"/>
      <c r="M139" s="5"/>
    </row>
    <row r="140" spans="1:13" ht="15.75" customHeight="1">
      <c r="A140" s="87"/>
      <c r="B140" s="87"/>
      <c r="C140" s="87"/>
      <c r="D140" s="5"/>
      <c r="E140" s="5"/>
      <c r="F140" s="5"/>
      <c r="G140" s="5"/>
      <c r="H140" s="5"/>
      <c r="I140" s="5"/>
      <c r="J140" s="5"/>
      <c r="K140" s="5"/>
      <c r="L140" s="5"/>
      <c r="M140" s="5"/>
    </row>
    <row r="141" spans="1:13" ht="15.75" customHeight="1">
      <c r="A141" s="87"/>
      <c r="B141" s="87"/>
      <c r="C141" s="87"/>
      <c r="D141" s="5"/>
      <c r="E141" s="5"/>
      <c r="F141" s="5"/>
      <c r="G141" s="5"/>
      <c r="H141" s="5"/>
      <c r="I141" s="5"/>
      <c r="J141" s="5"/>
      <c r="K141" s="5"/>
      <c r="L141" s="5"/>
      <c r="M141" s="5"/>
    </row>
    <row r="142" spans="1:13" ht="15.75" customHeight="1">
      <c r="A142" s="87"/>
      <c r="B142" s="87"/>
      <c r="C142" s="87"/>
      <c r="D142" s="5"/>
      <c r="E142" s="5"/>
      <c r="F142" s="5"/>
      <c r="G142" s="5"/>
      <c r="H142" s="5"/>
      <c r="I142" s="5"/>
      <c r="J142" s="5"/>
      <c r="K142" s="5"/>
      <c r="L142" s="5"/>
      <c r="M142" s="5"/>
    </row>
    <row r="143" spans="1:13" ht="15.75" customHeight="1">
      <c r="A143" s="87"/>
      <c r="B143" s="87"/>
      <c r="C143" s="87"/>
      <c r="D143" s="5"/>
      <c r="E143" s="5"/>
      <c r="F143" s="5"/>
      <c r="G143" s="5"/>
      <c r="H143" s="5"/>
      <c r="I143" s="5"/>
      <c r="J143" s="5"/>
      <c r="K143" s="5"/>
      <c r="L143" s="5"/>
      <c r="M143" s="5"/>
    </row>
    <row r="144" spans="1:13" ht="15.75" customHeight="1">
      <c r="A144" s="87"/>
      <c r="B144" s="87"/>
      <c r="C144" s="87"/>
      <c r="D144" s="5"/>
      <c r="E144" s="5"/>
      <c r="F144" s="5"/>
      <c r="G144" s="5"/>
      <c r="H144" s="5"/>
      <c r="I144" s="5"/>
      <c r="J144" s="5"/>
      <c r="K144" s="5"/>
      <c r="L144" s="5"/>
      <c r="M144" s="5"/>
    </row>
    <row r="145" spans="1:13" ht="15.75" customHeight="1">
      <c r="A145" s="87"/>
      <c r="B145" s="87"/>
      <c r="C145" s="87"/>
      <c r="D145" s="5"/>
      <c r="E145" s="5"/>
      <c r="F145" s="5"/>
      <c r="G145" s="5"/>
      <c r="H145" s="5"/>
      <c r="I145" s="5"/>
      <c r="J145" s="5"/>
      <c r="K145" s="5"/>
      <c r="L145" s="5"/>
      <c r="M145" s="5"/>
    </row>
    <row r="146" spans="1:13" ht="15.75" customHeight="1">
      <c r="A146" s="87"/>
      <c r="B146" s="87"/>
      <c r="C146" s="87"/>
      <c r="D146" s="5"/>
      <c r="E146" s="5"/>
      <c r="F146" s="5"/>
      <c r="G146" s="5"/>
      <c r="H146" s="5"/>
      <c r="I146" s="5"/>
      <c r="J146" s="5"/>
      <c r="K146" s="5"/>
      <c r="L146" s="5"/>
      <c r="M146" s="5"/>
    </row>
    <row r="147" spans="1:13" ht="15.75" customHeight="1">
      <c r="A147" s="87"/>
      <c r="B147" s="87"/>
      <c r="C147" s="87"/>
      <c r="D147" s="5"/>
      <c r="E147" s="5"/>
      <c r="F147" s="5"/>
      <c r="G147" s="5"/>
      <c r="H147" s="5"/>
      <c r="I147" s="5"/>
      <c r="J147" s="5"/>
      <c r="K147" s="5"/>
      <c r="L147" s="5"/>
      <c r="M147" s="5"/>
    </row>
    <row r="148" spans="1:13" ht="15.75" customHeight="1">
      <c r="A148" s="87"/>
      <c r="B148" s="87"/>
      <c r="C148" s="87"/>
      <c r="D148" s="5"/>
      <c r="E148" s="5"/>
      <c r="F148" s="5"/>
      <c r="G148" s="5"/>
      <c r="H148" s="5"/>
      <c r="I148" s="5"/>
      <c r="J148" s="5"/>
      <c r="K148" s="5"/>
      <c r="L148" s="5"/>
      <c r="M148" s="5"/>
    </row>
    <row r="149" spans="1:13" ht="15.75" customHeight="1">
      <c r="A149" s="87"/>
      <c r="B149" s="87"/>
      <c r="C149" s="87"/>
      <c r="D149" s="5"/>
      <c r="E149" s="5"/>
      <c r="F149" s="5"/>
      <c r="G149" s="5"/>
      <c r="H149" s="5"/>
      <c r="I149" s="5"/>
      <c r="J149" s="5"/>
      <c r="K149" s="5"/>
      <c r="L149" s="5"/>
      <c r="M149" s="5"/>
    </row>
    <row r="150" spans="1:13" ht="15.75" customHeight="1">
      <c r="A150" s="87"/>
      <c r="B150" s="87"/>
      <c r="C150" s="87"/>
      <c r="D150" s="5"/>
      <c r="E150" s="5"/>
      <c r="F150" s="5"/>
      <c r="G150" s="5"/>
      <c r="H150" s="5"/>
      <c r="I150" s="5"/>
      <c r="J150" s="5"/>
      <c r="K150" s="5"/>
      <c r="L150" s="5"/>
      <c r="M150" s="5"/>
    </row>
    <row r="151" spans="1:13" ht="15.75" customHeight="1">
      <c r="A151" s="87"/>
      <c r="B151" s="87"/>
      <c r="C151" s="87"/>
      <c r="D151" s="5"/>
      <c r="E151" s="5"/>
      <c r="F151" s="5"/>
      <c r="G151" s="5"/>
      <c r="H151" s="5"/>
      <c r="I151" s="5"/>
      <c r="J151" s="5"/>
      <c r="K151" s="5"/>
      <c r="L151" s="5"/>
      <c r="M151" s="5"/>
    </row>
    <row r="152" spans="1:13" ht="15.75" customHeight="1">
      <c r="A152" s="87"/>
      <c r="B152" s="87"/>
      <c r="C152" s="87"/>
      <c r="D152" s="5"/>
      <c r="E152" s="5"/>
      <c r="F152" s="5"/>
      <c r="G152" s="5"/>
      <c r="H152" s="5"/>
      <c r="I152" s="5"/>
      <c r="J152" s="5"/>
      <c r="K152" s="5"/>
      <c r="L152" s="5"/>
      <c r="M152" s="5"/>
    </row>
    <row r="153" spans="1:13" ht="15.75" customHeight="1">
      <c r="A153" s="87"/>
      <c r="B153" s="87"/>
      <c r="C153" s="87"/>
      <c r="D153" s="5"/>
      <c r="E153" s="5"/>
      <c r="F153" s="5"/>
      <c r="G153" s="5"/>
      <c r="H153" s="5"/>
      <c r="I153" s="5"/>
      <c r="J153" s="5"/>
      <c r="K153" s="5"/>
      <c r="L153" s="5"/>
      <c r="M153" s="5"/>
    </row>
    <row r="154" spans="1:13" ht="15.75" customHeight="1">
      <c r="A154" s="87"/>
      <c r="B154" s="87"/>
      <c r="C154" s="87"/>
      <c r="D154" s="5"/>
      <c r="E154" s="5"/>
      <c r="F154" s="5"/>
      <c r="G154" s="5"/>
      <c r="H154" s="5"/>
      <c r="I154" s="5"/>
      <c r="J154" s="5"/>
      <c r="K154" s="5"/>
      <c r="L154" s="5"/>
      <c r="M154" s="5"/>
    </row>
    <row r="155" spans="1:13" ht="15.75" customHeight="1">
      <c r="A155" s="87"/>
      <c r="B155" s="87"/>
      <c r="C155" s="87"/>
      <c r="D155" s="5"/>
      <c r="E155" s="5"/>
      <c r="F155" s="5"/>
      <c r="G155" s="5"/>
      <c r="H155" s="5"/>
      <c r="I155" s="5"/>
      <c r="J155" s="5"/>
      <c r="K155" s="5"/>
      <c r="L155" s="5"/>
      <c r="M155" s="5"/>
    </row>
    <row r="156" spans="1:13" ht="15.75" customHeight="1">
      <c r="A156" s="87"/>
      <c r="B156" s="87"/>
      <c r="C156" s="87"/>
      <c r="D156" s="5"/>
      <c r="E156" s="5"/>
      <c r="F156" s="5"/>
      <c r="G156" s="5"/>
      <c r="H156" s="5"/>
      <c r="I156" s="5"/>
      <c r="J156" s="5"/>
      <c r="K156" s="5"/>
      <c r="L156" s="5"/>
      <c r="M156" s="5"/>
    </row>
    <row r="157" spans="1:13" ht="15.75" customHeight="1">
      <c r="A157" s="87"/>
      <c r="B157" s="87"/>
      <c r="C157" s="87"/>
      <c r="D157" s="5"/>
      <c r="E157" s="5"/>
      <c r="F157" s="5"/>
      <c r="G157" s="5"/>
      <c r="H157" s="5"/>
      <c r="I157" s="5"/>
      <c r="J157" s="5"/>
      <c r="K157" s="5"/>
      <c r="L157" s="5"/>
      <c r="M157" s="5"/>
    </row>
    <row r="158" spans="1:13" ht="15.75" customHeight="1">
      <c r="A158" s="87"/>
      <c r="B158" s="87"/>
      <c r="C158" s="87"/>
      <c r="D158" s="5"/>
      <c r="E158" s="5"/>
      <c r="F158" s="5"/>
      <c r="G158" s="5"/>
      <c r="H158" s="5"/>
      <c r="I158" s="5"/>
      <c r="J158" s="5"/>
      <c r="K158" s="5"/>
      <c r="L158" s="5"/>
      <c r="M158" s="5"/>
    </row>
    <row r="159" spans="1:13" ht="15.75" customHeight="1">
      <c r="A159" s="87"/>
      <c r="B159" s="87"/>
      <c r="C159" s="87"/>
      <c r="D159" s="5"/>
      <c r="E159" s="5"/>
      <c r="F159" s="5"/>
      <c r="G159" s="5"/>
      <c r="H159" s="5"/>
      <c r="I159" s="5"/>
      <c r="J159" s="5"/>
      <c r="K159" s="5"/>
      <c r="L159" s="5"/>
      <c r="M159" s="5"/>
    </row>
    <row r="160" spans="1:13" ht="15.75" customHeight="1">
      <c r="A160" s="87"/>
      <c r="B160" s="87"/>
      <c r="C160" s="87"/>
      <c r="D160" s="5"/>
      <c r="E160" s="5"/>
      <c r="F160" s="5"/>
      <c r="G160" s="5"/>
      <c r="H160" s="5"/>
      <c r="I160" s="5"/>
      <c r="J160" s="5"/>
      <c r="K160" s="5"/>
      <c r="L160" s="5"/>
      <c r="M160" s="5"/>
    </row>
    <row r="161" spans="1:13" ht="15.75" customHeight="1">
      <c r="A161" s="87"/>
      <c r="B161" s="87"/>
      <c r="C161" s="87"/>
      <c r="D161" s="5"/>
      <c r="E161" s="5"/>
      <c r="F161" s="5"/>
      <c r="G161" s="5"/>
      <c r="H161" s="5"/>
      <c r="I161" s="5"/>
      <c r="J161" s="5"/>
      <c r="K161" s="5"/>
      <c r="L161" s="5"/>
      <c r="M161" s="5"/>
    </row>
    <row r="162" spans="1:13" ht="15.75" customHeight="1">
      <c r="A162" s="87"/>
      <c r="B162" s="87"/>
      <c r="C162" s="87"/>
      <c r="D162" s="5"/>
      <c r="E162" s="5"/>
      <c r="F162" s="5"/>
      <c r="G162" s="5"/>
      <c r="H162" s="5"/>
      <c r="I162" s="5"/>
      <c r="J162" s="5"/>
      <c r="K162" s="5"/>
      <c r="L162" s="5"/>
      <c r="M162" s="5"/>
    </row>
    <row r="163" spans="1:13" ht="15.75" customHeight="1">
      <c r="A163" s="87"/>
      <c r="B163" s="87"/>
      <c r="C163" s="87"/>
      <c r="D163" s="5"/>
      <c r="E163" s="5"/>
      <c r="F163" s="5"/>
      <c r="G163" s="5"/>
      <c r="H163" s="5"/>
      <c r="I163" s="5"/>
      <c r="J163" s="5"/>
      <c r="K163" s="5"/>
      <c r="L163" s="5"/>
      <c r="M163" s="5"/>
    </row>
    <row r="164" spans="1:13" ht="15.75" customHeight="1">
      <c r="A164" s="87"/>
      <c r="B164" s="87"/>
      <c r="C164" s="87"/>
      <c r="D164" s="5"/>
      <c r="E164" s="5"/>
      <c r="F164" s="5"/>
      <c r="G164" s="5"/>
      <c r="H164" s="5"/>
      <c r="I164" s="5"/>
      <c r="J164" s="5"/>
      <c r="K164" s="5"/>
      <c r="L164" s="5"/>
      <c r="M164" s="5"/>
    </row>
    <row r="165" spans="1:13" ht="15.75" customHeight="1">
      <c r="A165" s="87"/>
      <c r="B165" s="87"/>
      <c r="C165" s="87"/>
      <c r="D165" s="5"/>
      <c r="E165" s="5"/>
      <c r="F165" s="5"/>
      <c r="G165" s="5"/>
      <c r="H165" s="5"/>
      <c r="I165" s="5"/>
      <c r="J165" s="5"/>
      <c r="K165" s="5"/>
      <c r="L165" s="5"/>
      <c r="M165" s="5"/>
    </row>
    <row r="166" spans="1:13" ht="15.75" customHeight="1">
      <c r="A166" s="87"/>
      <c r="B166" s="87"/>
      <c r="C166" s="87"/>
      <c r="D166" s="5"/>
      <c r="E166" s="5"/>
      <c r="F166" s="5"/>
      <c r="G166" s="5"/>
      <c r="H166" s="5"/>
      <c r="I166" s="5"/>
      <c r="J166" s="5"/>
      <c r="K166" s="5"/>
      <c r="L166" s="5"/>
      <c r="M166" s="5"/>
    </row>
    <row r="167" spans="1:13" ht="15.75" customHeight="1">
      <c r="A167" s="87"/>
      <c r="B167" s="87"/>
      <c r="C167" s="87"/>
      <c r="D167" s="5"/>
      <c r="E167" s="5"/>
      <c r="F167" s="5"/>
      <c r="G167" s="5"/>
      <c r="H167" s="5"/>
      <c r="I167" s="5"/>
      <c r="J167" s="5"/>
      <c r="K167" s="5"/>
      <c r="L167" s="5"/>
      <c r="M167" s="5"/>
    </row>
    <row r="168" spans="1:13" ht="15.75" customHeight="1">
      <c r="A168" s="87"/>
      <c r="B168" s="87"/>
      <c r="C168" s="87"/>
      <c r="D168" s="5"/>
      <c r="E168" s="5"/>
      <c r="F168" s="5"/>
      <c r="G168" s="5"/>
      <c r="H168" s="5"/>
      <c r="I168" s="5"/>
      <c r="J168" s="5"/>
      <c r="K168" s="5"/>
      <c r="L168" s="5"/>
      <c r="M168" s="5"/>
    </row>
    <row r="169" spans="1:13" ht="15.75" customHeight="1">
      <c r="A169" s="87"/>
      <c r="B169" s="87"/>
      <c r="C169" s="87"/>
      <c r="D169" s="5"/>
      <c r="E169" s="5"/>
      <c r="F169" s="5"/>
      <c r="G169" s="5"/>
      <c r="H169" s="5"/>
      <c r="I169" s="5"/>
      <c r="J169" s="5"/>
      <c r="K169" s="5"/>
      <c r="L169" s="5"/>
      <c r="M169" s="5"/>
    </row>
    <row r="170" spans="1:13" ht="15.75" customHeight="1">
      <c r="A170" s="87"/>
      <c r="B170" s="87"/>
      <c r="C170" s="87"/>
      <c r="D170" s="5"/>
      <c r="E170" s="5"/>
      <c r="F170" s="5"/>
      <c r="G170" s="5"/>
      <c r="H170" s="5"/>
      <c r="I170" s="5"/>
      <c r="J170" s="5"/>
      <c r="K170" s="5"/>
      <c r="L170" s="5"/>
      <c r="M170" s="5"/>
    </row>
    <row r="171" spans="1:13" ht="15.75" customHeight="1">
      <c r="A171" s="87"/>
      <c r="B171" s="87"/>
      <c r="C171" s="87"/>
      <c r="D171" s="5"/>
      <c r="E171" s="5"/>
      <c r="F171" s="5"/>
      <c r="G171" s="5"/>
      <c r="H171" s="5"/>
      <c r="I171" s="5"/>
      <c r="J171" s="5"/>
      <c r="K171" s="5"/>
      <c r="L171" s="5"/>
      <c r="M171" s="5"/>
    </row>
    <row r="172" spans="1:13" ht="15.75" customHeight="1">
      <c r="A172" s="87"/>
      <c r="B172" s="87"/>
      <c r="C172" s="87"/>
      <c r="D172" s="5"/>
      <c r="E172" s="5"/>
      <c r="F172" s="5"/>
      <c r="G172" s="5"/>
      <c r="H172" s="5"/>
      <c r="I172" s="5"/>
      <c r="J172" s="5"/>
      <c r="K172" s="5"/>
      <c r="L172" s="5"/>
      <c r="M172" s="5"/>
    </row>
    <row r="173" spans="1:13" ht="15.75" customHeight="1">
      <c r="A173" s="87"/>
      <c r="B173" s="87"/>
      <c r="C173" s="87"/>
      <c r="D173" s="5"/>
      <c r="E173" s="5"/>
      <c r="F173" s="5"/>
      <c r="G173" s="5"/>
      <c r="H173" s="5"/>
      <c r="I173" s="5"/>
      <c r="J173" s="5"/>
      <c r="K173" s="5"/>
      <c r="L173" s="5"/>
      <c r="M173" s="5"/>
    </row>
    <row r="174" spans="1:13" ht="15.75" customHeight="1">
      <c r="A174" s="87"/>
      <c r="B174" s="87"/>
      <c r="C174" s="87"/>
      <c r="D174" s="5"/>
      <c r="E174" s="5"/>
      <c r="F174" s="5"/>
      <c r="G174" s="5"/>
      <c r="H174" s="5"/>
      <c r="I174" s="5"/>
      <c r="J174" s="5"/>
      <c r="K174" s="5"/>
      <c r="L174" s="5"/>
      <c r="M174" s="5"/>
    </row>
    <row r="175" spans="1:13" ht="15.75" customHeight="1">
      <c r="A175" s="87"/>
      <c r="B175" s="87"/>
      <c r="C175" s="87"/>
      <c r="D175" s="5"/>
      <c r="E175" s="5"/>
      <c r="F175" s="5"/>
      <c r="G175" s="5"/>
      <c r="H175" s="5"/>
      <c r="I175" s="5"/>
      <c r="J175" s="5"/>
      <c r="K175" s="5"/>
      <c r="L175" s="5"/>
      <c r="M175" s="5"/>
    </row>
    <row r="176" spans="1:13" ht="15.75" customHeight="1">
      <c r="A176" s="87"/>
      <c r="B176" s="87"/>
      <c r="C176" s="87"/>
      <c r="D176" s="5"/>
      <c r="E176" s="5"/>
      <c r="F176" s="5"/>
      <c r="G176" s="5"/>
      <c r="H176" s="5"/>
      <c r="I176" s="5"/>
      <c r="J176" s="5"/>
      <c r="K176" s="5"/>
      <c r="L176" s="5"/>
      <c r="M176" s="5"/>
    </row>
    <row r="177" spans="1:13" ht="15.75" customHeight="1">
      <c r="A177" s="87"/>
      <c r="B177" s="87"/>
      <c r="C177" s="87"/>
      <c r="D177" s="5"/>
      <c r="E177" s="5"/>
      <c r="F177" s="5"/>
      <c r="G177" s="5"/>
      <c r="H177" s="5"/>
      <c r="I177" s="5"/>
      <c r="J177" s="5"/>
      <c r="K177" s="5"/>
      <c r="L177" s="5"/>
      <c r="M177" s="5"/>
    </row>
    <row r="178" spans="1:13" ht="15.75" customHeight="1">
      <c r="A178" s="87"/>
      <c r="B178" s="87"/>
      <c r="C178" s="87"/>
      <c r="D178" s="5"/>
      <c r="E178" s="5"/>
      <c r="F178" s="5"/>
      <c r="G178" s="5"/>
      <c r="H178" s="5"/>
      <c r="I178" s="5"/>
      <c r="J178" s="5"/>
      <c r="K178" s="5"/>
      <c r="L178" s="5"/>
      <c r="M178" s="5"/>
    </row>
    <row r="179" spans="1:13" ht="15.75" customHeight="1">
      <c r="A179" s="87"/>
      <c r="B179" s="87"/>
      <c r="C179" s="87"/>
      <c r="D179" s="5"/>
      <c r="E179" s="5"/>
      <c r="F179" s="5"/>
      <c r="G179" s="5"/>
      <c r="H179" s="5"/>
      <c r="I179" s="5"/>
      <c r="J179" s="5"/>
      <c r="K179" s="5"/>
      <c r="L179" s="5"/>
      <c r="M179" s="5"/>
    </row>
    <row r="180" spans="1:13" ht="15.75" customHeight="1">
      <c r="A180" s="87"/>
      <c r="B180" s="87"/>
      <c r="C180" s="87"/>
      <c r="D180" s="5"/>
      <c r="E180" s="5"/>
      <c r="F180" s="5"/>
      <c r="G180" s="5"/>
      <c r="H180" s="5"/>
      <c r="I180" s="5"/>
      <c r="J180" s="5"/>
      <c r="K180" s="5"/>
      <c r="L180" s="5"/>
      <c r="M180" s="5"/>
    </row>
    <row r="181" spans="1:13" ht="15.75" customHeight="1">
      <c r="A181" s="87"/>
      <c r="B181" s="87"/>
      <c r="C181" s="87"/>
      <c r="D181" s="5"/>
      <c r="E181" s="5"/>
      <c r="F181" s="5"/>
      <c r="G181" s="5"/>
      <c r="H181" s="5"/>
      <c r="I181" s="5"/>
      <c r="J181" s="5"/>
      <c r="K181" s="5"/>
      <c r="L181" s="5"/>
      <c r="M181" s="5"/>
    </row>
    <row r="182" spans="1:13" ht="15.75" customHeight="1">
      <c r="A182" s="87"/>
      <c r="B182" s="87"/>
      <c r="C182" s="87"/>
      <c r="D182" s="5"/>
      <c r="E182" s="5"/>
      <c r="F182" s="5"/>
      <c r="G182" s="5"/>
      <c r="H182" s="5"/>
      <c r="I182" s="5"/>
      <c r="J182" s="5"/>
      <c r="K182" s="5"/>
      <c r="L182" s="5"/>
      <c r="M182" s="5"/>
    </row>
    <row r="183" spans="1:13" ht="15.75" customHeight="1">
      <c r="A183" s="87"/>
      <c r="B183" s="87"/>
      <c r="C183" s="87"/>
      <c r="D183" s="5"/>
      <c r="E183" s="5"/>
      <c r="F183" s="5"/>
      <c r="G183" s="5"/>
      <c r="H183" s="5"/>
      <c r="I183" s="5"/>
      <c r="J183" s="5"/>
      <c r="K183" s="5"/>
      <c r="L183" s="5"/>
      <c r="M183" s="5"/>
    </row>
    <row r="184" spans="1:13" ht="15.75" customHeight="1">
      <c r="A184" s="87"/>
      <c r="B184" s="87"/>
      <c r="C184" s="87"/>
      <c r="D184" s="5"/>
      <c r="E184" s="5"/>
      <c r="F184" s="5"/>
      <c r="G184" s="5"/>
      <c r="H184" s="5"/>
      <c r="I184" s="5"/>
      <c r="J184" s="5"/>
      <c r="K184" s="5"/>
      <c r="L184" s="5"/>
      <c r="M184" s="5"/>
    </row>
    <row r="185" spans="1:13" ht="15.75" customHeight="1">
      <c r="A185" s="87"/>
      <c r="B185" s="87"/>
      <c r="C185" s="87"/>
      <c r="D185" s="5"/>
      <c r="E185" s="5"/>
      <c r="F185" s="5"/>
      <c r="G185" s="5"/>
      <c r="H185" s="5"/>
      <c r="I185" s="5"/>
      <c r="J185" s="5"/>
      <c r="K185" s="5"/>
      <c r="L185" s="5"/>
      <c r="M185" s="5"/>
    </row>
    <row r="186" spans="1:13" ht="15.75" customHeight="1">
      <c r="A186" s="87"/>
      <c r="B186" s="87"/>
      <c r="C186" s="87"/>
      <c r="D186" s="5"/>
      <c r="E186" s="5"/>
      <c r="F186" s="5"/>
      <c r="G186" s="5"/>
      <c r="H186" s="5"/>
      <c r="I186" s="5"/>
      <c r="J186" s="5"/>
      <c r="K186" s="5"/>
      <c r="L186" s="5"/>
      <c r="M186" s="5"/>
    </row>
    <row r="187" spans="1:13" ht="15.75" customHeight="1">
      <c r="A187" s="87"/>
      <c r="B187" s="87"/>
      <c r="C187" s="87"/>
      <c r="D187" s="5"/>
      <c r="E187" s="5"/>
      <c r="F187" s="5"/>
      <c r="G187" s="5"/>
      <c r="H187" s="5"/>
      <c r="I187" s="5"/>
      <c r="J187" s="5"/>
      <c r="K187" s="5"/>
      <c r="L187" s="5"/>
      <c r="M187" s="5"/>
    </row>
    <row r="188" spans="1:13" ht="15.75" customHeight="1">
      <c r="A188" s="87"/>
      <c r="B188" s="87"/>
      <c r="C188" s="87"/>
      <c r="D188" s="5"/>
      <c r="E188" s="5"/>
      <c r="F188" s="5"/>
      <c r="G188" s="5"/>
      <c r="H188" s="5"/>
      <c r="I188" s="5"/>
      <c r="J188" s="5"/>
      <c r="K188" s="5"/>
      <c r="L188" s="5"/>
      <c r="M188" s="5"/>
    </row>
    <row r="189" spans="1:13" ht="15.75" customHeight="1">
      <c r="A189" s="87"/>
      <c r="B189" s="87"/>
      <c r="C189" s="87"/>
      <c r="D189" s="5"/>
      <c r="E189" s="5"/>
      <c r="F189" s="5"/>
      <c r="G189" s="5"/>
      <c r="H189" s="5"/>
      <c r="I189" s="5"/>
      <c r="J189" s="5"/>
      <c r="K189" s="5"/>
      <c r="L189" s="5"/>
      <c r="M189" s="5"/>
    </row>
    <row r="190" spans="1:13" ht="15.75" customHeight="1">
      <c r="A190" s="87"/>
      <c r="B190" s="87"/>
      <c r="C190" s="87"/>
      <c r="D190" s="5"/>
      <c r="E190" s="5"/>
      <c r="F190" s="5"/>
      <c r="G190" s="5"/>
      <c r="H190" s="5"/>
      <c r="I190" s="5"/>
      <c r="J190" s="5"/>
      <c r="K190" s="5"/>
      <c r="L190" s="5"/>
      <c r="M190" s="5"/>
    </row>
    <row r="191" spans="1:13" ht="15.75" customHeight="1">
      <c r="A191" s="87"/>
      <c r="B191" s="87"/>
      <c r="C191" s="87"/>
      <c r="D191" s="5"/>
      <c r="E191" s="5"/>
      <c r="F191" s="5"/>
      <c r="G191" s="5"/>
      <c r="H191" s="5"/>
      <c r="I191" s="5"/>
      <c r="J191" s="5"/>
      <c r="K191" s="5"/>
      <c r="L191" s="5"/>
      <c r="M191" s="5"/>
    </row>
    <row r="192" spans="1:13" ht="15.75" customHeight="1">
      <c r="A192" s="87"/>
      <c r="B192" s="87"/>
      <c r="C192" s="87"/>
      <c r="D192" s="5"/>
      <c r="E192" s="5"/>
      <c r="F192" s="5"/>
      <c r="G192" s="5"/>
      <c r="H192" s="5"/>
      <c r="I192" s="5"/>
      <c r="J192" s="5"/>
      <c r="K192" s="5"/>
      <c r="L192" s="5"/>
      <c r="M192" s="5"/>
    </row>
    <row r="193" spans="1:13" ht="15.75" customHeight="1">
      <c r="A193" s="87"/>
      <c r="B193" s="87"/>
      <c r="C193" s="87"/>
      <c r="D193" s="5"/>
      <c r="E193" s="5"/>
      <c r="F193" s="5"/>
      <c r="G193" s="5"/>
      <c r="H193" s="5"/>
      <c r="I193" s="5"/>
      <c r="J193" s="5"/>
      <c r="K193" s="5"/>
      <c r="L193" s="5"/>
      <c r="M193" s="5"/>
    </row>
    <row r="194" spans="1:13" ht="15.75" customHeight="1">
      <c r="A194" s="87"/>
      <c r="B194" s="87"/>
      <c r="C194" s="87"/>
      <c r="D194" s="5"/>
      <c r="E194" s="5"/>
      <c r="F194" s="5"/>
      <c r="G194" s="5"/>
      <c r="H194" s="5"/>
      <c r="I194" s="5"/>
      <c r="J194" s="5"/>
      <c r="K194" s="5"/>
      <c r="L194" s="5"/>
      <c r="M194" s="5"/>
    </row>
    <row r="195" spans="1:13" ht="15.75" customHeight="1">
      <c r="A195" s="87"/>
      <c r="B195" s="87"/>
      <c r="C195" s="87"/>
      <c r="D195" s="5"/>
      <c r="E195" s="5"/>
      <c r="F195" s="5"/>
      <c r="G195" s="5"/>
      <c r="H195" s="5"/>
      <c r="I195" s="5"/>
      <c r="J195" s="5"/>
      <c r="K195" s="5"/>
      <c r="L195" s="5"/>
      <c r="M195" s="5"/>
    </row>
    <row r="196" spans="1:13" ht="15.75" customHeight="1">
      <c r="A196" s="87"/>
      <c r="B196" s="87"/>
      <c r="C196" s="87"/>
      <c r="D196" s="5"/>
      <c r="E196" s="5"/>
      <c r="F196" s="5"/>
      <c r="G196" s="5"/>
      <c r="H196" s="5"/>
      <c r="I196" s="5"/>
      <c r="J196" s="5"/>
      <c r="K196" s="5"/>
      <c r="L196" s="5"/>
      <c r="M196" s="5"/>
    </row>
    <row r="197" spans="1:13" ht="15.75" customHeight="1">
      <c r="A197" s="87"/>
      <c r="B197" s="87"/>
      <c r="C197" s="87"/>
      <c r="D197" s="5"/>
      <c r="E197" s="5"/>
      <c r="F197" s="5"/>
      <c r="G197" s="5"/>
      <c r="H197" s="5"/>
      <c r="I197" s="5"/>
      <c r="J197" s="5"/>
      <c r="K197" s="5"/>
      <c r="L197" s="5"/>
      <c r="M197" s="5"/>
    </row>
    <row r="198" spans="1:13" ht="15.75" customHeight="1">
      <c r="A198" s="87"/>
      <c r="B198" s="87"/>
      <c r="C198" s="87"/>
      <c r="D198" s="5"/>
      <c r="E198" s="5"/>
      <c r="F198" s="5"/>
      <c r="G198" s="5"/>
      <c r="H198" s="5"/>
      <c r="I198" s="5"/>
      <c r="J198" s="5"/>
      <c r="K198" s="5"/>
      <c r="L198" s="5"/>
      <c r="M198" s="5"/>
    </row>
    <row r="199" spans="1:13" ht="15.75" customHeight="1">
      <c r="A199" s="87"/>
      <c r="B199" s="87"/>
      <c r="C199" s="87"/>
      <c r="D199" s="5"/>
      <c r="E199" s="5"/>
      <c r="F199" s="5"/>
      <c r="G199" s="5"/>
      <c r="H199" s="5"/>
      <c r="I199" s="5"/>
      <c r="J199" s="5"/>
      <c r="K199" s="5"/>
      <c r="L199" s="5"/>
      <c r="M199" s="5"/>
    </row>
    <row r="200" spans="1:13" ht="15.75" customHeight="1">
      <c r="A200" s="87"/>
      <c r="B200" s="87"/>
      <c r="C200" s="87"/>
      <c r="D200" s="5"/>
      <c r="E200" s="5"/>
      <c r="F200" s="5"/>
      <c r="G200" s="5"/>
      <c r="H200" s="5"/>
      <c r="I200" s="5"/>
      <c r="J200" s="5"/>
      <c r="K200" s="5"/>
      <c r="L200" s="5"/>
      <c r="M200" s="5"/>
    </row>
    <row r="201" spans="1:13" ht="15.75" customHeight="1">
      <c r="A201" s="87"/>
      <c r="B201" s="87"/>
      <c r="C201" s="87"/>
      <c r="D201" s="5"/>
      <c r="E201" s="5"/>
      <c r="F201" s="5"/>
      <c r="G201" s="5"/>
      <c r="H201" s="5"/>
      <c r="I201" s="5"/>
      <c r="J201" s="5"/>
      <c r="K201" s="5"/>
      <c r="L201" s="5"/>
      <c r="M201" s="5"/>
    </row>
    <row r="202" spans="1:13" ht="15.75" customHeight="1">
      <c r="A202" s="87"/>
      <c r="B202" s="87"/>
      <c r="C202" s="87"/>
      <c r="D202" s="5"/>
      <c r="E202" s="5"/>
      <c r="F202" s="5"/>
      <c r="G202" s="5"/>
      <c r="H202" s="5"/>
      <c r="I202" s="5"/>
      <c r="J202" s="5"/>
      <c r="K202" s="5"/>
      <c r="L202" s="5"/>
      <c r="M202" s="5"/>
    </row>
    <row r="203" spans="1:13" ht="15.75" customHeight="1">
      <c r="A203" s="87"/>
      <c r="B203" s="87"/>
      <c r="C203" s="87"/>
      <c r="D203" s="5"/>
      <c r="E203" s="5"/>
      <c r="F203" s="5"/>
      <c r="G203" s="5"/>
      <c r="H203" s="5"/>
      <c r="I203" s="5"/>
      <c r="J203" s="5"/>
      <c r="K203" s="5"/>
      <c r="L203" s="5"/>
      <c r="M203" s="5"/>
    </row>
    <row r="204" spans="1:13" ht="15.75" customHeight="1">
      <c r="A204" s="87"/>
      <c r="B204" s="87"/>
      <c r="C204" s="87"/>
      <c r="D204" s="5"/>
      <c r="E204" s="5"/>
      <c r="F204" s="5"/>
      <c r="G204" s="5"/>
      <c r="H204" s="5"/>
      <c r="I204" s="5"/>
      <c r="J204" s="5"/>
      <c r="K204" s="5"/>
      <c r="L204" s="5"/>
      <c r="M204" s="5"/>
    </row>
    <row r="205" spans="1:13" ht="15.75" customHeight="1">
      <c r="A205" s="87"/>
      <c r="B205" s="87"/>
      <c r="C205" s="87"/>
      <c r="D205" s="5"/>
      <c r="E205" s="5"/>
      <c r="F205" s="5"/>
      <c r="G205" s="5"/>
      <c r="H205" s="5"/>
      <c r="I205" s="5"/>
      <c r="J205" s="5"/>
      <c r="K205" s="5"/>
      <c r="L205" s="5"/>
      <c r="M205" s="5"/>
    </row>
    <row r="206" spans="1:13" ht="15.75" customHeight="1">
      <c r="A206" s="87"/>
      <c r="B206" s="87"/>
      <c r="C206" s="87"/>
      <c r="D206" s="5"/>
      <c r="E206" s="5"/>
      <c r="F206" s="5"/>
      <c r="G206" s="5"/>
      <c r="H206" s="5"/>
      <c r="I206" s="5"/>
      <c r="J206" s="5"/>
      <c r="K206" s="5"/>
      <c r="L206" s="5"/>
      <c r="M206" s="5"/>
    </row>
    <row r="207" spans="1:13" ht="15.75" customHeight="1">
      <c r="A207" s="87"/>
      <c r="B207" s="87"/>
      <c r="C207" s="87"/>
      <c r="D207" s="5"/>
      <c r="E207" s="5"/>
      <c r="F207" s="5"/>
      <c r="G207" s="5"/>
      <c r="H207" s="5"/>
      <c r="I207" s="5"/>
      <c r="J207" s="5"/>
      <c r="K207" s="5"/>
      <c r="L207" s="5"/>
      <c r="M207" s="5"/>
    </row>
    <row r="208" spans="1:13" ht="15.75" customHeight="1">
      <c r="A208" s="87"/>
      <c r="B208" s="87"/>
      <c r="C208" s="87"/>
      <c r="D208" s="5"/>
      <c r="E208" s="5"/>
      <c r="F208" s="5"/>
      <c r="G208" s="5"/>
      <c r="H208" s="5"/>
      <c r="I208" s="5"/>
      <c r="J208" s="5"/>
      <c r="K208" s="5"/>
      <c r="L208" s="5"/>
      <c r="M208" s="5"/>
    </row>
    <row r="209" spans="1:13" ht="15.75" customHeight="1">
      <c r="A209" s="87"/>
      <c r="B209" s="87"/>
      <c r="C209" s="87"/>
      <c r="D209" s="5"/>
      <c r="E209" s="5"/>
      <c r="F209" s="5"/>
      <c r="G209" s="5"/>
      <c r="H209" s="5"/>
      <c r="I209" s="5"/>
      <c r="J209" s="5"/>
      <c r="K209" s="5"/>
      <c r="L209" s="5"/>
      <c r="M209" s="5"/>
    </row>
    <row r="210" spans="1:13" ht="15.75" customHeight="1">
      <c r="A210" s="87"/>
      <c r="B210" s="87"/>
      <c r="C210" s="87"/>
      <c r="D210" s="5"/>
      <c r="E210" s="5"/>
      <c r="F210" s="5"/>
      <c r="G210" s="5"/>
      <c r="H210" s="5"/>
      <c r="I210" s="5"/>
      <c r="J210" s="5"/>
      <c r="K210" s="5"/>
      <c r="L210" s="5"/>
      <c r="M210" s="5"/>
    </row>
    <row r="211" spans="1:13" ht="15.75" customHeight="1">
      <c r="A211" s="87"/>
      <c r="B211" s="87"/>
      <c r="C211" s="87"/>
      <c r="D211" s="5"/>
      <c r="E211" s="5"/>
      <c r="F211" s="5"/>
      <c r="G211" s="5"/>
      <c r="H211" s="5"/>
      <c r="I211" s="5"/>
      <c r="J211" s="5"/>
      <c r="K211" s="5"/>
      <c r="L211" s="5"/>
      <c r="M211" s="5"/>
    </row>
    <row r="212" spans="1:13" ht="15.75" customHeight="1">
      <c r="A212" s="87"/>
      <c r="B212" s="87"/>
      <c r="C212" s="87"/>
      <c r="D212" s="5"/>
      <c r="E212" s="5"/>
      <c r="F212" s="5"/>
      <c r="G212" s="5"/>
      <c r="H212" s="5"/>
      <c r="I212" s="5"/>
      <c r="J212" s="5"/>
      <c r="K212" s="5"/>
      <c r="L212" s="5"/>
      <c r="M212" s="5"/>
    </row>
    <row r="213" spans="1:13" ht="15.75" customHeight="1">
      <c r="A213" s="87"/>
      <c r="B213" s="87"/>
      <c r="C213" s="87"/>
      <c r="D213" s="5"/>
      <c r="E213" s="5"/>
      <c r="F213" s="5"/>
      <c r="G213" s="5"/>
      <c r="H213" s="5"/>
      <c r="I213" s="5"/>
      <c r="J213" s="5"/>
      <c r="K213" s="5"/>
      <c r="L213" s="5"/>
      <c r="M213" s="5"/>
    </row>
    <row r="214" spans="1:13" ht="15.75" customHeight="1">
      <c r="A214" s="87"/>
      <c r="B214" s="87"/>
      <c r="C214" s="87"/>
      <c r="D214" s="5"/>
      <c r="E214" s="5"/>
      <c r="F214" s="5"/>
      <c r="G214" s="5"/>
      <c r="H214" s="5"/>
      <c r="I214" s="5"/>
      <c r="J214" s="5"/>
      <c r="K214" s="5"/>
      <c r="L214" s="5"/>
      <c r="M214" s="5"/>
    </row>
    <row r="215" spans="1:13" ht="15.75" customHeight="1">
      <c r="A215" s="87"/>
      <c r="B215" s="87"/>
      <c r="C215" s="87"/>
      <c r="D215" s="5"/>
      <c r="E215" s="5"/>
      <c r="F215" s="5"/>
      <c r="G215" s="5"/>
      <c r="H215" s="5"/>
      <c r="I215" s="5"/>
      <c r="J215" s="5"/>
      <c r="K215" s="5"/>
      <c r="L215" s="5"/>
      <c r="M215" s="5"/>
    </row>
    <row r="216" spans="1:13" ht="15.75" customHeight="1">
      <c r="A216" s="87"/>
      <c r="B216" s="87"/>
      <c r="C216" s="87"/>
      <c r="D216" s="5"/>
      <c r="E216" s="5"/>
      <c r="F216" s="5"/>
      <c r="G216" s="5"/>
      <c r="H216" s="5"/>
      <c r="I216" s="5"/>
      <c r="J216" s="5"/>
      <c r="K216" s="5"/>
      <c r="L216" s="5"/>
      <c r="M216" s="5"/>
    </row>
    <row r="217" spans="1:13" ht="15.75" customHeight="1">
      <c r="A217" s="87"/>
      <c r="B217" s="87"/>
      <c r="C217" s="87"/>
      <c r="D217" s="5"/>
      <c r="E217" s="5"/>
      <c r="F217" s="5"/>
      <c r="G217" s="5"/>
      <c r="H217" s="5"/>
      <c r="I217" s="5"/>
      <c r="J217" s="5"/>
      <c r="K217" s="5"/>
      <c r="L217" s="5"/>
      <c r="M217" s="5"/>
    </row>
    <row r="218" spans="1:13" ht="15.75" customHeight="1">
      <c r="A218" s="87"/>
      <c r="B218" s="87"/>
      <c r="C218" s="87"/>
      <c r="D218" s="5"/>
      <c r="E218" s="5"/>
      <c r="F218" s="5"/>
      <c r="G218" s="5"/>
      <c r="H218" s="5"/>
      <c r="I218" s="5"/>
      <c r="J218" s="5"/>
      <c r="K218" s="5"/>
      <c r="L218" s="5"/>
      <c r="M218" s="5"/>
    </row>
    <row r="219" spans="1:13" ht="15.75" customHeight="1">
      <c r="A219" s="87"/>
      <c r="B219" s="87"/>
      <c r="C219" s="87"/>
      <c r="D219" s="5"/>
      <c r="E219" s="5"/>
      <c r="F219" s="5"/>
      <c r="G219" s="5"/>
      <c r="H219" s="5"/>
      <c r="I219" s="5"/>
      <c r="J219" s="5"/>
      <c r="K219" s="5"/>
      <c r="L219" s="5"/>
      <c r="M219" s="5"/>
    </row>
    <row r="220" spans="1:13" ht="15.75" customHeight="1">
      <c r="A220" s="87"/>
      <c r="B220" s="87"/>
      <c r="C220" s="87"/>
      <c r="D220" s="5"/>
      <c r="E220" s="5"/>
      <c r="F220" s="5"/>
      <c r="G220" s="5"/>
      <c r="H220" s="5"/>
      <c r="I220" s="5"/>
      <c r="J220" s="5"/>
      <c r="K220" s="5"/>
      <c r="L220" s="5"/>
      <c r="M220" s="5"/>
    </row>
    <row r="221" spans="1:13" ht="15.75" customHeight="1">
      <c r="A221" s="87"/>
      <c r="B221" s="87"/>
      <c r="C221" s="87"/>
      <c r="D221" s="5"/>
      <c r="E221" s="5"/>
      <c r="F221" s="5"/>
      <c r="G221" s="5"/>
      <c r="H221" s="5"/>
      <c r="I221" s="5"/>
      <c r="J221" s="5"/>
      <c r="K221" s="5"/>
      <c r="L221" s="5"/>
      <c r="M221" s="5"/>
    </row>
    <row r="222" spans="1:13" ht="15.75" customHeight="1">
      <c r="A222" s="87"/>
      <c r="B222" s="87"/>
      <c r="C222" s="87"/>
      <c r="D222" s="5"/>
      <c r="E222" s="5"/>
      <c r="F222" s="5"/>
      <c r="G222" s="5"/>
      <c r="H222" s="5"/>
      <c r="I222" s="5"/>
      <c r="J222" s="5"/>
      <c r="K222" s="5"/>
      <c r="L222" s="5"/>
      <c r="M222" s="5"/>
    </row>
    <row r="223" spans="1:13" ht="15.75" customHeight="1">
      <c r="A223" s="87"/>
      <c r="B223" s="87"/>
      <c r="C223" s="87"/>
      <c r="D223" s="5"/>
      <c r="E223" s="5"/>
      <c r="F223" s="5"/>
      <c r="G223" s="5"/>
      <c r="H223" s="5"/>
      <c r="I223" s="5"/>
      <c r="J223" s="5"/>
      <c r="K223" s="5"/>
      <c r="L223" s="5"/>
      <c r="M223" s="5"/>
    </row>
    <row r="224" spans="1:13" ht="15.75" customHeight="1">
      <c r="A224" s="87"/>
      <c r="B224" s="87"/>
      <c r="C224" s="87"/>
      <c r="D224" s="5"/>
      <c r="E224" s="5"/>
      <c r="F224" s="5"/>
      <c r="G224" s="5"/>
      <c r="H224" s="5"/>
      <c r="I224" s="5"/>
      <c r="J224" s="5"/>
      <c r="K224" s="5"/>
      <c r="L224" s="5"/>
      <c r="M224" s="5"/>
    </row>
    <row r="225" spans="1:13" ht="15.75" customHeight="1">
      <c r="A225" s="87"/>
      <c r="B225" s="87"/>
      <c r="C225" s="87"/>
      <c r="D225" s="5"/>
      <c r="E225" s="5"/>
      <c r="F225" s="5"/>
      <c r="G225" s="5"/>
      <c r="H225" s="5"/>
      <c r="I225" s="5"/>
      <c r="J225" s="5"/>
      <c r="K225" s="5"/>
      <c r="L225" s="5"/>
      <c r="M225" s="5"/>
    </row>
    <row r="226" spans="1:13" ht="15.75" customHeight="1">
      <c r="A226" s="87"/>
      <c r="B226" s="87"/>
      <c r="C226" s="87"/>
      <c r="D226" s="5"/>
      <c r="E226" s="5"/>
      <c r="F226" s="5"/>
      <c r="G226" s="5"/>
      <c r="H226" s="5"/>
      <c r="I226" s="5"/>
      <c r="J226" s="5"/>
      <c r="K226" s="5"/>
      <c r="L226" s="5"/>
      <c r="M226" s="5"/>
    </row>
    <row r="227" spans="1:13" ht="15.75" customHeight="1">
      <c r="A227" s="87"/>
      <c r="B227" s="87"/>
      <c r="C227" s="87"/>
      <c r="D227" s="5"/>
      <c r="E227" s="5"/>
      <c r="F227" s="5"/>
      <c r="G227" s="5"/>
      <c r="H227" s="5"/>
      <c r="I227" s="5"/>
      <c r="J227" s="5"/>
      <c r="K227" s="5"/>
      <c r="L227" s="5"/>
      <c r="M227" s="5"/>
    </row>
    <row r="228" spans="1:13" ht="15.75" customHeight="1">
      <c r="A228" s="87"/>
      <c r="B228" s="87"/>
      <c r="C228" s="87"/>
      <c r="D228" s="5"/>
      <c r="E228" s="5"/>
      <c r="F228" s="5"/>
      <c r="G228" s="5"/>
      <c r="H228" s="5"/>
      <c r="I228" s="5"/>
      <c r="J228" s="5"/>
      <c r="K228" s="5"/>
      <c r="L228" s="5"/>
      <c r="M228" s="5"/>
    </row>
    <row r="229" spans="1:13" ht="15.75" customHeight="1">
      <c r="A229" s="87"/>
      <c r="B229" s="87"/>
      <c r="C229" s="87"/>
      <c r="D229" s="5"/>
      <c r="E229" s="5"/>
      <c r="F229" s="5"/>
      <c r="G229" s="5"/>
      <c r="H229" s="5"/>
      <c r="I229" s="5"/>
      <c r="J229" s="5"/>
      <c r="K229" s="5"/>
      <c r="L229" s="5"/>
      <c r="M229" s="5"/>
    </row>
    <row r="230" spans="1:13" ht="15.75" customHeight="1">
      <c r="A230" s="87"/>
      <c r="B230" s="87"/>
      <c r="C230" s="87"/>
      <c r="D230" s="5"/>
      <c r="E230" s="5"/>
      <c r="F230" s="5"/>
      <c r="G230" s="5"/>
      <c r="H230" s="5"/>
      <c r="I230" s="5"/>
      <c r="J230" s="5"/>
      <c r="K230" s="5"/>
      <c r="L230" s="5"/>
      <c r="M230" s="5"/>
    </row>
    <row r="231" spans="1:13" ht="15.75" customHeight="1">
      <c r="A231" s="87"/>
      <c r="B231" s="87"/>
      <c r="C231" s="87"/>
      <c r="D231" s="5"/>
      <c r="E231" s="5"/>
      <c r="F231" s="5"/>
      <c r="G231" s="5"/>
      <c r="H231" s="5"/>
      <c r="I231" s="5"/>
      <c r="J231" s="5"/>
      <c r="K231" s="5"/>
      <c r="L231" s="5"/>
      <c r="M231" s="5"/>
    </row>
    <row r="232" spans="1:13" ht="15.75" customHeight="1">
      <c r="A232" s="87"/>
      <c r="B232" s="87"/>
      <c r="C232" s="87"/>
      <c r="D232" s="5"/>
      <c r="E232" s="5"/>
      <c r="F232" s="5"/>
      <c r="G232" s="5"/>
      <c r="H232" s="5"/>
      <c r="I232" s="5"/>
      <c r="J232" s="5"/>
      <c r="K232" s="5"/>
      <c r="L232" s="5"/>
      <c r="M232" s="5"/>
    </row>
    <row r="233" spans="1:13" ht="15.75" customHeight="1">
      <c r="A233" s="87"/>
      <c r="B233" s="87"/>
      <c r="C233" s="87"/>
      <c r="D233" s="5"/>
      <c r="E233" s="5"/>
      <c r="F233" s="5"/>
      <c r="G233" s="5"/>
      <c r="H233" s="5"/>
      <c r="I233" s="5"/>
      <c r="J233" s="5"/>
      <c r="K233" s="5"/>
      <c r="L233" s="5"/>
      <c r="M233" s="5"/>
    </row>
    <row r="234" spans="1:13" ht="15.75" customHeight="1">
      <c r="A234" s="87"/>
      <c r="B234" s="87"/>
      <c r="C234" s="87"/>
      <c r="D234" s="5"/>
      <c r="E234" s="5"/>
      <c r="F234" s="5"/>
      <c r="G234" s="5"/>
      <c r="H234" s="5"/>
      <c r="I234" s="5"/>
      <c r="J234" s="5"/>
      <c r="K234" s="5"/>
      <c r="L234" s="5"/>
      <c r="M234" s="5"/>
    </row>
    <row r="235" spans="1:13" ht="15.75" customHeight="1">
      <c r="A235" s="87"/>
      <c r="B235" s="87"/>
      <c r="C235" s="87"/>
      <c r="D235" s="5"/>
      <c r="E235" s="5"/>
      <c r="F235" s="5"/>
      <c r="G235" s="5"/>
      <c r="H235" s="5"/>
      <c r="I235" s="5"/>
      <c r="J235" s="5"/>
      <c r="K235" s="5"/>
      <c r="L235" s="5"/>
      <c r="M235" s="5"/>
    </row>
    <row r="236" spans="1:13" ht="15.75" customHeight="1">
      <c r="A236" s="87"/>
      <c r="B236" s="87"/>
      <c r="C236" s="87"/>
      <c r="D236" s="5"/>
      <c r="E236" s="5"/>
      <c r="F236" s="5"/>
      <c r="G236" s="5"/>
      <c r="H236" s="5"/>
      <c r="I236" s="5"/>
      <c r="J236" s="5"/>
      <c r="K236" s="5"/>
      <c r="L236" s="5"/>
      <c r="M236" s="5"/>
    </row>
    <row r="237" spans="1:13" ht="15.75" customHeight="1">
      <c r="A237" s="87"/>
      <c r="B237" s="87"/>
      <c r="C237" s="87"/>
      <c r="D237" s="5"/>
      <c r="E237" s="5"/>
      <c r="F237" s="5"/>
      <c r="G237" s="5"/>
      <c r="H237" s="5"/>
      <c r="I237" s="5"/>
      <c r="J237" s="5"/>
      <c r="K237" s="5"/>
      <c r="L237" s="5"/>
      <c r="M237" s="5"/>
    </row>
    <row r="238" spans="1:13" ht="15.75" customHeight="1">
      <c r="A238" s="87"/>
      <c r="B238" s="87"/>
      <c r="C238" s="87"/>
      <c r="D238" s="5"/>
      <c r="E238" s="5"/>
      <c r="F238" s="5"/>
      <c r="G238" s="5"/>
      <c r="H238" s="5"/>
      <c r="I238" s="5"/>
      <c r="J238" s="5"/>
      <c r="K238" s="5"/>
      <c r="L238" s="5"/>
      <c r="M238" s="5"/>
    </row>
    <row r="239" spans="1:13" ht="15.75" customHeight="1">
      <c r="A239" s="87"/>
      <c r="B239" s="87"/>
      <c r="C239" s="87"/>
      <c r="D239" s="5"/>
      <c r="E239" s="5"/>
      <c r="F239" s="5"/>
      <c r="G239" s="5"/>
      <c r="H239" s="5"/>
      <c r="I239" s="5"/>
      <c r="J239" s="5"/>
      <c r="K239" s="5"/>
      <c r="L239" s="5"/>
      <c r="M239" s="5"/>
    </row>
    <row r="240" spans="1:13" ht="15.75" customHeight="1">
      <c r="A240" s="87"/>
      <c r="B240" s="87"/>
      <c r="C240" s="87"/>
      <c r="D240" s="5"/>
      <c r="E240" s="5"/>
      <c r="F240" s="5"/>
      <c r="G240" s="5"/>
      <c r="H240" s="5"/>
      <c r="I240" s="5"/>
      <c r="J240" s="5"/>
      <c r="K240" s="5"/>
      <c r="L240" s="5"/>
      <c r="M240" s="5"/>
    </row>
    <row r="241" spans="1:13" ht="15.75" customHeight="1">
      <c r="A241" s="87"/>
      <c r="B241" s="87"/>
      <c r="C241" s="87"/>
      <c r="D241" s="5"/>
      <c r="E241" s="5"/>
      <c r="F241" s="5"/>
      <c r="G241" s="5"/>
      <c r="H241" s="5"/>
      <c r="I241" s="5"/>
      <c r="J241" s="5"/>
      <c r="K241" s="5"/>
      <c r="L241" s="5"/>
      <c r="M241" s="5"/>
    </row>
    <row r="242" spans="1:13" ht="15.75" customHeight="1">
      <c r="A242" s="87"/>
      <c r="B242" s="87"/>
      <c r="C242" s="87"/>
      <c r="D242" s="5"/>
      <c r="E242" s="5"/>
      <c r="F242" s="5"/>
      <c r="G242" s="5"/>
      <c r="H242" s="5"/>
      <c r="I242" s="5"/>
      <c r="J242" s="5"/>
      <c r="K242" s="5"/>
      <c r="L242" s="5"/>
      <c r="M242" s="5"/>
    </row>
    <row r="243" spans="1:13" ht="15.75" customHeight="1">
      <c r="A243" s="87"/>
      <c r="B243" s="87"/>
      <c r="C243" s="87"/>
      <c r="D243" s="5"/>
      <c r="E243" s="5"/>
      <c r="F243" s="5"/>
      <c r="G243" s="5"/>
      <c r="H243" s="5"/>
      <c r="I243" s="5"/>
      <c r="J243" s="5"/>
      <c r="K243" s="5"/>
      <c r="L243" s="5"/>
      <c r="M243" s="5"/>
    </row>
    <row r="244" spans="1:13" ht="15.75" customHeight="1">
      <c r="A244" s="87"/>
      <c r="B244" s="87"/>
      <c r="C244" s="87"/>
      <c r="D244" s="5"/>
      <c r="E244" s="5"/>
      <c r="F244" s="5"/>
      <c r="G244" s="5"/>
      <c r="H244" s="5"/>
      <c r="I244" s="5"/>
      <c r="J244" s="5"/>
      <c r="K244" s="5"/>
      <c r="L244" s="5"/>
      <c r="M244" s="5"/>
    </row>
    <row r="245" spans="1:13" ht="15.75" customHeight="1">
      <c r="A245" s="87"/>
      <c r="B245" s="87"/>
      <c r="C245" s="87"/>
      <c r="D245" s="5"/>
      <c r="E245" s="5"/>
      <c r="F245" s="5"/>
      <c r="G245" s="5"/>
      <c r="H245" s="5"/>
      <c r="I245" s="5"/>
      <c r="J245" s="5"/>
      <c r="K245" s="5"/>
      <c r="L245" s="5"/>
      <c r="M245" s="5"/>
    </row>
    <row r="246" spans="1:13" ht="15.75" customHeight="1">
      <c r="A246" s="87"/>
      <c r="B246" s="87"/>
      <c r="C246" s="87"/>
      <c r="D246" s="5"/>
      <c r="E246" s="5"/>
      <c r="F246" s="5"/>
      <c r="G246" s="5"/>
      <c r="H246" s="5"/>
      <c r="I246" s="5"/>
      <c r="J246" s="5"/>
      <c r="K246" s="5"/>
      <c r="L246" s="5"/>
      <c r="M246" s="5"/>
    </row>
    <row r="247" spans="1:13" ht="15.75" customHeight="1">
      <c r="A247" s="87"/>
      <c r="B247" s="87"/>
      <c r="C247" s="87"/>
      <c r="D247" s="5"/>
      <c r="E247" s="5"/>
      <c r="F247" s="5"/>
      <c r="G247" s="5"/>
      <c r="H247" s="5"/>
      <c r="I247" s="5"/>
      <c r="J247" s="5"/>
      <c r="K247" s="5"/>
      <c r="L247" s="5"/>
      <c r="M247" s="5"/>
    </row>
    <row r="248" spans="1:13" ht="15.75" customHeight="1">
      <c r="A248" s="87"/>
      <c r="B248" s="87"/>
      <c r="C248" s="87"/>
      <c r="D248" s="5"/>
      <c r="E248" s="5"/>
      <c r="F248" s="5"/>
      <c r="G248" s="5"/>
      <c r="H248" s="5"/>
      <c r="I248" s="5"/>
      <c r="J248" s="5"/>
      <c r="K248" s="5"/>
      <c r="L248" s="5"/>
      <c r="M248" s="5"/>
    </row>
    <row r="249" spans="1:13" ht="15.75" customHeight="1">
      <c r="A249" s="87"/>
      <c r="B249" s="87"/>
      <c r="C249" s="87"/>
      <c r="D249" s="5"/>
      <c r="E249" s="5"/>
      <c r="F249" s="5"/>
      <c r="G249" s="5"/>
      <c r="H249" s="5"/>
      <c r="I249" s="5"/>
      <c r="J249" s="5"/>
      <c r="K249" s="5"/>
      <c r="L249" s="5"/>
      <c r="M249" s="5"/>
    </row>
    <row r="250" spans="1:13" ht="15.75" customHeight="1">
      <c r="A250" s="87"/>
      <c r="B250" s="87"/>
      <c r="C250" s="87"/>
      <c r="D250" s="5"/>
      <c r="E250" s="5"/>
      <c r="F250" s="5"/>
      <c r="G250" s="5"/>
      <c r="H250" s="5"/>
      <c r="I250" s="5"/>
      <c r="J250" s="5"/>
      <c r="K250" s="5"/>
      <c r="L250" s="5"/>
      <c r="M250" s="5"/>
    </row>
    <row r="251" spans="1:13" ht="15.75" customHeight="1">
      <c r="A251" s="87"/>
      <c r="B251" s="87"/>
      <c r="C251" s="87"/>
      <c r="D251" s="5"/>
      <c r="E251" s="5"/>
      <c r="F251" s="5"/>
      <c r="G251" s="5"/>
      <c r="H251" s="5"/>
      <c r="I251" s="5"/>
      <c r="J251" s="5"/>
      <c r="K251" s="5"/>
      <c r="L251" s="5"/>
      <c r="M251" s="5"/>
    </row>
    <row r="252" spans="1:13" ht="15.75" customHeight="1">
      <c r="A252" s="87"/>
      <c r="B252" s="87"/>
      <c r="C252" s="87"/>
      <c r="D252" s="5"/>
      <c r="E252" s="5"/>
      <c r="F252" s="5"/>
      <c r="G252" s="5"/>
      <c r="H252" s="5"/>
      <c r="I252" s="5"/>
      <c r="J252" s="5"/>
      <c r="K252" s="5"/>
      <c r="L252" s="5"/>
      <c r="M252" s="5"/>
    </row>
    <row r="253" spans="1:13" ht="15.75" customHeight="1">
      <c r="A253" s="87"/>
      <c r="B253" s="87"/>
      <c r="C253" s="87"/>
      <c r="D253" s="5"/>
      <c r="E253" s="5"/>
      <c r="F253" s="5"/>
      <c r="G253" s="5"/>
      <c r="H253" s="5"/>
      <c r="I253" s="5"/>
      <c r="J253" s="5"/>
      <c r="K253" s="5"/>
      <c r="L253" s="5"/>
      <c r="M253" s="5"/>
    </row>
    <row r="254" spans="1:13" ht="15.75" customHeight="1">
      <c r="A254" s="87"/>
      <c r="B254" s="87"/>
      <c r="C254" s="87"/>
      <c r="D254" s="5"/>
      <c r="E254" s="5"/>
      <c r="F254" s="5"/>
      <c r="G254" s="5"/>
      <c r="H254" s="5"/>
      <c r="I254" s="5"/>
      <c r="J254" s="5"/>
      <c r="K254" s="5"/>
      <c r="L254" s="5"/>
      <c r="M254" s="5"/>
    </row>
    <row r="255" spans="1:13" ht="15.75" customHeight="1">
      <c r="A255" s="87"/>
      <c r="B255" s="87"/>
      <c r="C255" s="87"/>
      <c r="D255" s="5"/>
      <c r="E255" s="5"/>
      <c r="F255" s="5"/>
      <c r="G255" s="5"/>
      <c r="H255" s="5"/>
      <c r="I255" s="5"/>
      <c r="J255" s="5"/>
      <c r="K255" s="5"/>
      <c r="L255" s="5"/>
      <c r="M255" s="5"/>
    </row>
    <row r="256" spans="1:13" ht="15.75" customHeight="1">
      <c r="A256" s="87"/>
      <c r="B256" s="87"/>
      <c r="C256" s="87"/>
      <c r="D256" s="5"/>
      <c r="E256" s="5"/>
      <c r="F256" s="5"/>
      <c r="G256" s="5"/>
      <c r="H256" s="5"/>
      <c r="I256" s="5"/>
      <c r="J256" s="5"/>
      <c r="K256" s="5"/>
      <c r="L256" s="5"/>
      <c r="M256" s="5"/>
    </row>
    <row r="257" spans="1:13" ht="15.75" customHeight="1">
      <c r="A257" s="87"/>
      <c r="B257" s="87"/>
      <c r="C257" s="87"/>
      <c r="D257" s="5"/>
      <c r="E257" s="5"/>
      <c r="F257" s="5"/>
      <c r="G257" s="5"/>
      <c r="H257" s="5"/>
      <c r="I257" s="5"/>
      <c r="J257" s="5"/>
      <c r="K257" s="5"/>
      <c r="L257" s="5"/>
      <c r="M257" s="5"/>
    </row>
    <row r="258" spans="1:13" ht="15.75" customHeight="1">
      <c r="A258" s="87"/>
      <c r="B258" s="87"/>
      <c r="C258" s="87"/>
      <c r="D258" s="5"/>
      <c r="E258" s="5"/>
      <c r="F258" s="5"/>
      <c r="G258" s="5"/>
      <c r="H258" s="5"/>
      <c r="I258" s="5"/>
      <c r="J258" s="5"/>
      <c r="K258" s="5"/>
      <c r="L258" s="5"/>
      <c r="M258" s="5"/>
    </row>
    <row r="259" spans="1:13" ht="15.75" customHeight="1">
      <c r="A259" s="87"/>
      <c r="B259" s="87"/>
      <c r="C259" s="87"/>
      <c r="D259" s="5"/>
      <c r="E259" s="5"/>
      <c r="F259" s="5"/>
      <c r="G259" s="5"/>
      <c r="H259" s="5"/>
      <c r="I259" s="5"/>
      <c r="J259" s="5"/>
      <c r="K259" s="5"/>
      <c r="L259" s="5"/>
      <c r="M259" s="5"/>
    </row>
    <row r="260" spans="1:13" ht="15.75" customHeight="1">
      <c r="A260" s="87"/>
      <c r="B260" s="87"/>
      <c r="C260" s="87"/>
      <c r="D260" s="5"/>
      <c r="E260" s="5"/>
      <c r="F260" s="5"/>
      <c r="G260" s="5"/>
      <c r="H260" s="5"/>
      <c r="I260" s="5"/>
      <c r="J260" s="5"/>
      <c r="K260" s="5"/>
      <c r="L260" s="5"/>
      <c r="M260" s="5"/>
    </row>
    <row r="261" spans="1:13" ht="15.75" customHeight="1">
      <c r="A261" s="87"/>
      <c r="B261" s="87"/>
      <c r="C261" s="87"/>
      <c r="D261" s="5"/>
      <c r="E261" s="5"/>
      <c r="F261" s="5"/>
      <c r="G261" s="5"/>
      <c r="H261" s="5"/>
      <c r="I261" s="5"/>
      <c r="J261" s="5"/>
      <c r="K261" s="5"/>
      <c r="L261" s="5"/>
      <c r="M261" s="5"/>
    </row>
    <row r="262" spans="1:13" ht="15.75" customHeight="1">
      <c r="A262" s="87"/>
      <c r="B262" s="87"/>
      <c r="C262" s="87"/>
      <c r="D262" s="5"/>
      <c r="E262" s="5"/>
      <c r="F262" s="5"/>
      <c r="G262" s="5"/>
      <c r="H262" s="5"/>
      <c r="I262" s="5"/>
      <c r="J262" s="5"/>
      <c r="K262" s="5"/>
      <c r="L262" s="5"/>
      <c r="M262" s="5"/>
    </row>
    <row r="263" spans="1:13" ht="15.75" customHeight="1">
      <c r="A263" s="87"/>
      <c r="B263" s="87"/>
      <c r="C263" s="87"/>
      <c r="D263" s="5"/>
      <c r="E263" s="5"/>
      <c r="F263" s="5"/>
      <c r="G263" s="5"/>
      <c r="H263" s="5"/>
      <c r="I263" s="5"/>
      <c r="J263" s="5"/>
      <c r="K263" s="5"/>
      <c r="L263" s="5"/>
      <c r="M263" s="5"/>
    </row>
    <row r="264" spans="1:13" ht="15.75" customHeight="1">
      <c r="A264" s="87"/>
      <c r="B264" s="87"/>
      <c r="C264" s="87"/>
      <c r="D264" s="5"/>
      <c r="E264" s="5"/>
      <c r="F264" s="5"/>
      <c r="G264" s="5"/>
      <c r="H264" s="5"/>
      <c r="I264" s="5"/>
      <c r="J264" s="5"/>
      <c r="K264" s="5"/>
      <c r="L264" s="5"/>
      <c r="M264" s="5"/>
    </row>
    <row r="265" spans="1:13" ht="15.75" customHeight="1">
      <c r="A265" s="87"/>
      <c r="B265" s="87"/>
      <c r="C265" s="87"/>
      <c r="D265" s="5"/>
      <c r="E265" s="5"/>
      <c r="F265" s="5"/>
      <c r="G265" s="5"/>
      <c r="H265" s="5"/>
      <c r="I265" s="5"/>
      <c r="J265" s="5"/>
      <c r="K265" s="5"/>
      <c r="L265" s="5"/>
      <c r="M265" s="5"/>
    </row>
    <row r="266" spans="1:13" ht="15.75" customHeight="1">
      <c r="A266" s="87"/>
      <c r="B266" s="87"/>
      <c r="C266" s="87"/>
      <c r="D266" s="5"/>
      <c r="E266" s="5"/>
      <c r="F266" s="5"/>
      <c r="G266" s="5"/>
      <c r="H266" s="5"/>
      <c r="I266" s="5"/>
      <c r="J266" s="5"/>
      <c r="K266" s="5"/>
      <c r="L266" s="5"/>
      <c r="M266" s="5"/>
    </row>
    <row r="267" spans="1:13" ht="15.75" customHeight="1">
      <c r="A267" s="87"/>
      <c r="B267" s="87"/>
      <c r="C267" s="87"/>
      <c r="D267" s="5"/>
      <c r="E267" s="5"/>
      <c r="F267" s="5"/>
      <c r="G267" s="5"/>
      <c r="H267" s="5"/>
      <c r="I267" s="5"/>
      <c r="J267" s="5"/>
      <c r="K267" s="5"/>
      <c r="L267" s="5"/>
      <c r="M267" s="5"/>
    </row>
    <row r="268" spans="1:13" ht="15.75" customHeight="1">
      <c r="A268" s="87"/>
      <c r="B268" s="87"/>
      <c r="C268" s="87"/>
      <c r="D268" s="5"/>
      <c r="E268" s="5"/>
      <c r="F268" s="5"/>
      <c r="G268" s="5"/>
      <c r="H268" s="5"/>
      <c r="I268" s="5"/>
      <c r="J268" s="5"/>
      <c r="K268" s="5"/>
      <c r="L268" s="5"/>
      <c r="M268" s="5"/>
    </row>
    <row r="269" spans="1:13" ht="15.75" customHeight="1">
      <c r="A269" s="87"/>
      <c r="B269" s="87"/>
      <c r="C269" s="87"/>
      <c r="D269" s="5"/>
      <c r="E269" s="5"/>
      <c r="F269" s="5"/>
      <c r="G269" s="5"/>
      <c r="H269" s="5"/>
      <c r="I269" s="5"/>
      <c r="J269" s="5"/>
      <c r="K269" s="5"/>
      <c r="L269" s="5"/>
      <c r="M269" s="5"/>
    </row>
    <row r="270" spans="1:13" ht="15.75" customHeight="1">
      <c r="A270" s="87"/>
      <c r="B270" s="87"/>
      <c r="C270" s="87"/>
      <c r="D270" s="5"/>
      <c r="E270" s="5"/>
      <c r="F270" s="5"/>
      <c r="G270" s="5"/>
      <c r="H270" s="5"/>
      <c r="I270" s="5"/>
      <c r="J270" s="5"/>
      <c r="K270" s="5"/>
      <c r="L270" s="5"/>
      <c r="M270" s="5"/>
    </row>
    <row r="271" spans="1:13" ht="15.75" customHeight="1">
      <c r="A271" s="87"/>
      <c r="B271" s="87"/>
      <c r="C271" s="87"/>
      <c r="D271" s="5"/>
      <c r="E271" s="5"/>
      <c r="F271" s="5"/>
      <c r="G271" s="5"/>
      <c r="H271" s="5"/>
      <c r="I271" s="5"/>
      <c r="J271" s="5"/>
      <c r="K271" s="5"/>
      <c r="L271" s="5"/>
      <c r="M271" s="5"/>
    </row>
    <row r="272" spans="1:13" ht="15.75" customHeight="1">
      <c r="A272" s="87"/>
      <c r="B272" s="87"/>
      <c r="C272" s="87"/>
      <c r="D272" s="5"/>
      <c r="E272" s="5"/>
      <c r="F272" s="5"/>
      <c r="G272" s="5"/>
      <c r="H272" s="5"/>
      <c r="I272" s="5"/>
      <c r="J272" s="5"/>
      <c r="K272" s="5"/>
      <c r="L272" s="5"/>
      <c r="M272" s="5"/>
    </row>
    <row r="273" spans="1:13" ht="15.75" customHeight="1">
      <c r="A273" s="87"/>
      <c r="B273" s="87"/>
      <c r="C273" s="87"/>
      <c r="D273" s="5"/>
      <c r="E273" s="5"/>
      <c r="F273" s="5"/>
      <c r="G273" s="5"/>
      <c r="H273" s="5"/>
      <c r="I273" s="5"/>
      <c r="J273" s="5"/>
      <c r="K273" s="5"/>
      <c r="L273" s="5"/>
      <c r="M273" s="5"/>
    </row>
    <row r="274" spans="1:13" ht="15.75" customHeight="1">
      <c r="A274" s="87"/>
      <c r="B274" s="87"/>
      <c r="C274" s="87"/>
      <c r="D274" s="5"/>
      <c r="E274" s="5"/>
      <c r="F274" s="5"/>
      <c r="G274" s="5"/>
      <c r="H274" s="5"/>
      <c r="I274" s="5"/>
      <c r="J274" s="5"/>
      <c r="K274" s="5"/>
      <c r="L274" s="5"/>
      <c r="M274" s="5"/>
    </row>
    <row r="275" spans="1:13" ht="15.75" customHeight="1">
      <c r="A275" s="87"/>
      <c r="B275" s="87"/>
      <c r="C275" s="87"/>
      <c r="D275" s="5"/>
      <c r="E275" s="5"/>
      <c r="F275" s="5"/>
      <c r="G275" s="5"/>
      <c r="H275" s="5"/>
      <c r="I275" s="5"/>
      <c r="J275" s="5"/>
      <c r="K275" s="5"/>
      <c r="L275" s="5"/>
      <c r="M275" s="5"/>
    </row>
    <row r="276" spans="1:13" ht="15.75" customHeight="1">
      <c r="A276" s="87"/>
      <c r="B276" s="87"/>
      <c r="C276" s="87"/>
      <c r="D276" s="5"/>
      <c r="E276" s="5"/>
      <c r="F276" s="5"/>
      <c r="G276" s="5"/>
      <c r="H276" s="5"/>
      <c r="I276" s="5"/>
      <c r="J276" s="5"/>
      <c r="K276" s="5"/>
      <c r="L276" s="5"/>
      <c r="M276" s="5"/>
    </row>
    <row r="277" spans="1:13" ht="15.75" customHeight="1">
      <c r="A277" s="87"/>
      <c r="B277" s="87"/>
      <c r="C277" s="87"/>
      <c r="D277" s="5"/>
      <c r="E277" s="5"/>
      <c r="F277" s="5"/>
      <c r="G277" s="5"/>
      <c r="H277" s="5"/>
      <c r="I277" s="5"/>
      <c r="J277" s="5"/>
      <c r="K277" s="5"/>
      <c r="L277" s="5"/>
      <c r="M277" s="5"/>
    </row>
    <row r="278" spans="1:13" ht="15.75" customHeight="1">
      <c r="A278" s="87"/>
      <c r="B278" s="87"/>
      <c r="C278" s="87"/>
      <c r="D278" s="5"/>
      <c r="E278" s="5"/>
      <c r="F278" s="5"/>
      <c r="G278" s="5"/>
      <c r="H278" s="5"/>
      <c r="I278" s="5"/>
      <c r="J278" s="5"/>
      <c r="K278" s="5"/>
      <c r="L278" s="5"/>
      <c r="M278" s="5"/>
    </row>
    <row r="279" spans="1:13" ht="15.75" customHeight="1">
      <c r="A279" s="87"/>
      <c r="B279" s="87"/>
      <c r="C279" s="87"/>
      <c r="D279" s="5"/>
      <c r="E279" s="5"/>
      <c r="F279" s="5"/>
      <c r="G279" s="5"/>
      <c r="H279" s="5"/>
      <c r="I279" s="5"/>
      <c r="J279" s="5"/>
      <c r="K279" s="5"/>
      <c r="L279" s="5"/>
      <c r="M279" s="5"/>
    </row>
    <row r="280" spans="1:13" ht="15.75" customHeight="1">
      <c r="A280" s="87"/>
      <c r="B280" s="87"/>
      <c r="C280" s="87"/>
      <c r="D280" s="5"/>
      <c r="E280" s="5"/>
      <c r="F280" s="5"/>
      <c r="G280" s="5"/>
      <c r="H280" s="5"/>
      <c r="I280" s="5"/>
      <c r="J280" s="5"/>
      <c r="K280" s="5"/>
      <c r="L280" s="5"/>
      <c r="M280" s="5"/>
    </row>
    <row r="281" spans="1:13" ht="15.75" customHeight="1">
      <c r="A281" s="87"/>
      <c r="B281" s="87"/>
      <c r="C281" s="87"/>
      <c r="D281" s="5"/>
      <c r="E281" s="5"/>
      <c r="F281" s="5"/>
      <c r="G281" s="5"/>
      <c r="H281" s="5"/>
      <c r="I281" s="5"/>
      <c r="J281" s="5"/>
      <c r="K281" s="5"/>
      <c r="L281" s="5"/>
      <c r="M281" s="5"/>
    </row>
    <row r="282" spans="1:13" ht="15.75" customHeight="1">
      <c r="A282" s="87"/>
      <c r="B282" s="87"/>
      <c r="C282" s="87"/>
      <c r="D282" s="5"/>
      <c r="E282" s="5"/>
      <c r="F282" s="5"/>
      <c r="G282" s="5"/>
      <c r="H282" s="5"/>
      <c r="I282" s="5"/>
      <c r="J282" s="5"/>
      <c r="K282" s="5"/>
      <c r="L282" s="5"/>
      <c r="M282" s="5"/>
    </row>
    <row r="283" spans="1:13" ht="15.75" customHeight="1">
      <c r="A283" s="87"/>
      <c r="B283" s="87"/>
      <c r="C283" s="87"/>
      <c r="D283" s="5"/>
      <c r="E283" s="5"/>
      <c r="F283" s="5"/>
      <c r="G283" s="5"/>
      <c r="H283" s="5"/>
      <c r="I283" s="5"/>
      <c r="J283" s="5"/>
      <c r="K283" s="5"/>
      <c r="L283" s="5"/>
      <c r="M283" s="5"/>
    </row>
    <row r="284" spans="1:13" ht="15.75" customHeight="1">
      <c r="A284" s="87"/>
      <c r="B284" s="87"/>
      <c r="C284" s="87"/>
      <c r="D284" s="5"/>
      <c r="E284" s="5"/>
      <c r="F284" s="5"/>
      <c r="G284" s="5"/>
      <c r="H284" s="5"/>
      <c r="I284" s="5"/>
      <c r="J284" s="5"/>
      <c r="K284" s="5"/>
      <c r="L284" s="5"/>
      <c r="M284" s="5"/>
    </row>
    <row r="285" spans="1:13" ht="15.75" customHeight="1">
      <c r="A285" s="87"/>
      <c r="B285" s="87"/>
      <c r="C285" s="87"/>
      <c r="D285" s="5"/>
      <c r="E285" s="5"/>
      <c r="F285" s="5"/>
      <c r="G285" s="5"/>
      <c r="H285" s="5"/>
      <c r="I285" s="5"/>
      <c r="J285" s="5"/>
      <c r="K285" s="5"/>
      <c r="L285" s="5"/>
      <c r="M285" s="5"/>
    </row>
    <row r="286" spans="1:13" ht="15.75" customHeight="1">
      <c r="A286" s="87"/>
      <c r="B286" s="87"/>
      <c r="C286" s="87"/>
      <c r="D286" s="5"/>
      <c r="E286" s="5"/>
      <c r="F286" s="5"/>
      <c r="G286" s="5"/>
      <c r="H286" s="5"/>
      <c r="I286" s="5"/>
      <c r="J286" s="5"/>
      <c r="K286" s="5"/>
      <c r="L286" s="5"/>
      <c r="M286" s="5"/>
    </row>
    <row r="287" spans="1:13" ht="15.75" customHeight="1">
      <c r="A287" s="87"/>
      <c r="B287" s="87"/>
      <c r="C287" s="87"/>
      <c r="D287" s="5"/>
      <c r="E287" s="5"/>
      <c r="F287" s="5"/>
      <c r="G287" s="5"/>
      <c r="H287" s="5"/>
      <c r="I287" s="5"/>
      <c r="J287" s="5"/>
      <c r="K287" s="5"/>
      <c r="L287" s="5"/>
      <c r="M287" s="5"/>
    </row>
    <row r="288" spans="1:13" ht="15.75" customHeight="1">
      <c r="A288" s="87"/>
      <c r="B288" s="87"/>
      <c r="C288" s="87"/>
      <c r="D288" s="5"/>
      <c r="E288" s="5"/>
      <c r="F288" s="5"/>
      <c r="G288" s="5"/>
      <c r="H288" s="5"/>
      <c r="I288" s="5"/>
      <c r="J288" s="5"/>
      <c r="K288" s="5"/>
      <c r="L288" s="5"/>
      <c r="M288" s="5"/>
    </row>
    <row r="289" spans="1:13" ht="15.75" customHeight="1">
      <c r="A289" s="87"/>
      <c r="B289" s="87"/>
      <c r="C289" s="87"/>
      <c r="D289" s="5"/>
      <c r="E289" s="5"/>
      <c r="F289" s="5"/>
      <c r="G289" s="5"/>
      <c r="H289" s="5"/>
      <c r="I289" s="5"/>
      <c r="J289" s="5"/>
      <c r="K289" s="5"/>
      <c r="L289" s="5"/>
      <c r="M289" s="5"/>
    </row>
    <row r="290" spans="1:13" ht="15.75" customHeight="1">
      <c r="A290" s="87"/>
      <c r="B290" s="87"/>
      <c r="C290" s="87"/>
      <c r="D290" s="5"/>
      <c r="E290" s="5"/>
      <c r="F290" s="5"/>
      <c r="G290" s="5"/>
      <c r="H290" s="5"/>
      <c r="I290" s="5"/>
      <c r="J290" s="5"/>
      <c r="K290" s="5"/>
      <c r="L290" s="5"/>
      <c r="M290" s="5"/>
    </row>
    <row r="291" spans="1:13" ht="15.75" customHeight="1">
      <c r="A291" s="87"/>
      <c r="B291" s="87"/>
      <c r="C291" s="87"/>
      <c r="D291" s="5"/>
      <c r="E291" s="5"/>
      <c r="F291" s="5"/>
      <c r="G291" s="5"/>
      <c r="H291" s="5"/>
      <c r="I291" s="5"/>
      <c r="J291" s="5"/>
      <c r="K291" s="5"/>
      <c r="L291" s="5"/>
      <c r="M291" s="5"/>
    </row>
    <row r="292" spans="1:13" ht="15.75" customHeight="1">
      <c r="A292" s="87"/>
      <c r="B292" s="87"/>
      <c r="C292" s="87"/>
      <c r="D292" s="5"/>
      <c r="E292" s="5"/>
      <c r="F292" s="5"/>
      <c r="G292" s="5"/>
      <c r="H292" s="5"/>
      <c r="I292" s="5"/>
      <c r="J292" s="5"/>
      <c r="K292" s="5"/>
      <c r="L292" s="5"/>
      <c r="M292" s="5"/>
    </row>
    <row r="293" spans="1:13" ht="15.75" customHeight="1">
      <c r="A293" s="87"/>
      <c r="B293" s="87"/>
      <c r="C293" s="87"/>
      <c r="D293" s="5"/>
      <c r="E293" s="5"/>
      <c r="F293" s="5"/>
      <c r="G293" s="5"/>
      <c r="H293" s="5"/>
      <c r="I293" s="5"/>
      <c r="J293" s="5"/>
      <c r="K293" s="5"/>
      <c r="L293" s="5"/>
      <c r="M293" s="5"/>
    </row>
    <row r="294" spans="1:13" ht="15.75" customHeight="1">
      <c r="A294" s="87"/>
      <c r="B294" s="87"/>
      <c r="C294" s="87"/>
      <c r="D294" s="5"/>
      <c r="E294" s="5"/>
      <c r="F294" s="5"/>
      <c r="G294" s="5"/>
      <c r="H294" s="5"/>
      <c r="I294" s="5"/>
      <c r="J294" s="5"/>
      <c r="K294" s="5"/>
      <c r="L294" s="5"/>
      <c r="M294" s="5"/>
    </row>
    <row r="295" spans="1:13" ht="15.75" customHeight="1">
      <c r="A295" s="87"/>
      <c r="B295" s="87"/>
      <c r="C295" s="87"/>
      <c r="D295" s="5"/>
      <c r="E295" s="5"/>
      <c r="F295" s="5"/>
      <c r="G295" s="5"/>
      <c r="H295" s="5"/>
      <c r="I295" s="5"/>
      <c r="J295" s="5"/>
      <c r="K295" s="5"/>
      <c r="L295" s="5"/>
      <c r="M295" s="5"/>
    </row>
    <row r="296" spans="1:13" ht="15.75" customHeight="1">
      <c r="A296" s="87"/>
      <c r="B296" s="87"/>
      <c r="C296" s="87"/>
      <c r="D296" s="5"/>
      <c r="E296" s="5"/>
      <c r="F296" s="5"/>
      <c r="G296" s="5"/>
      <c r="H296" s="5"/>
      <c r="I296" s="5"/>
      <c r="J296" s="5"/>
      <c r="K296" s="5"/>
      <c r="L296" s="5"/>
      <c r="M296" s="5"/>
    </row>
    <row r="297" spans="1:13" ht="15.75" customHeight="1">
      <c r="A297" s="87"/>
      <c r="B297" s="87"/>
      <c r="C297" s="87"/>
      <c r="D297" s="5"/>
      <c r="E297" s="5"/>
      <c r="F297" s="5"/>
      <c r="G297" s="5"/>
      <c r="H297" s="5"/>
      <c r="I297" s="5"/>
      <c r="J297" s="5"/>
      <c r="K297" s="5"/>
      <c r="L297" s="5"/>
      <c r="M297" s="5"/>
    </row>
    <row r="298" spans="1:13" ht="15.75" customHeight="1">
      <c r="A298" s="87"/>
      <c r="B298" s="87"/>
      <c r="C298" s="87"/>
      <c r="D298" s="5"/>
      <c r="E298" s="5"/>
      <c r="F298" s="5"/>
      <c r="G298" s="5"/>
      <c r="H298" s="5"/>
      <c r="I298" s="5"/>
      <c r="J298" s="5"/>
      <c r="K298" s="5"/>
      <c r="L298" s="5"/>
      <c r="M298" s="5"/>
    </row>
    <row r="299" spans="1:13" ht="15.75" customHeight="1">
      <c r="A299" s="87"/>
      <c r="B299" s="87"/>
      <c r="C299" s="87"/>
      <c r="D299" s="5"/>
      <c r="E299" s="5"/>
      <c r="F299" s="5"/>
      <c r="G299" s="5"/>
      <c r="H299" s="5"/>
      <c r="I299" s="5"/>
      <c r="J299" s="5"/>
      <c r="K299" s="5"/>
      <c r="L299" s="5"/>
      <c r="M299" s="5"/>
    </row>
    <row r="300" spans="1:13" ht="15.75" customHeight="1">
      <c r="A300" s="87"/>
      <c r="B300" s="87"/>
      <c r="C300" s="87"/>
      <c r="D300" s="5"/>
      <c r="E300" s="5"/>
      <c r="F300" s="5"/>
      <c r="G300" s="5"/>
      <c r="H300" s="5"/>
      <c r="I300" s="5"/>
      <c r="J300" s="5"/>
      <c r="K300" s="5"/>
      <c r="L300" s="5"/>
      <c r="M300" s="5"/>
    </row>
    <row r="301" spans="1:13" ht="15.75" customHeight="1">
      <c r="A301" s="87"/>
      <c r="B301" s="87"/>
      <c r="C301" s="87"/>
      <c r="D301" s="5"/>
      <c r="E301" s="5"/>
      <c r="F301" s="5"/>
      <c r="G301" s="5"/>
      <c r="H301" s="5"/>
      <c r="I301" s="5"/>
      <c r="J301" s="5"/>
      <c r="K301" s="5"/>
      <c r="L301" s="5"/>
      <c r="M301" s="5"/>
    </row>
    <row r="302" spans="1:13" ht="15.75" customHeight="1">
      <c r="A302" s="87"/>
      <c r="B302" s="87"/>
      <c r="C302" s="87"/>
      <c r="D302" s="5"/>
      <c r="E302" s="5"/>
      <c r="F302" s="5"/>
      <c r="G302" s="5"/>
      <c r="H302" s="5"/>
      <c r="I302" s="5"/>
      <c r="J302" s="5"/>
      <c r="K302" s="5"/>
      <c r="L302" s="5"/>
      <c r="M302" s="5"/>
    </row>
    <row r="303" spans="1:13" ht="15.75" customHeight="1">
      <c r="A303" s="87"/>
      <c r="B303" s="87"/>
      <c r="C303" s="87"/>
      <c r="D303" s="5"/>
      <c r="E303" s="5"/>
      <c r="F303" s="5"/>
      <c r="G303" s="5"/>
      <c r="H303" s="5"/>
      <c r="I303" s="5"/>
      <c r="J303" s="5"/>
      <c r="K303" s="5"/>
      <c r="L303" s="5"/>
      <c r="M303" s="5"/>
    </row>
    <row r="304" spans="1:13" ht="15.75" customHeight="1">
      <c r="A304" s="87"/>
      <c r="B304" s="87"/>
      <c r="C304" s="87"/>
      <c r="D304" s="5"/>
      <c r="E304" s="5"/>
      <c r="F304" s="5"/>
      <c r="G304" s="5"/>
      <c r="H304" s="5"/>
      <c r="I304" s="5"/>
      <c r="J304" s="5"/>
      <c r="K304" s="5"/>
      <c r="L304" s="5"/>
      <c r="M304" s="5"/>
    </row>
    <row r="305" spans="1:13" ht="15.75" customHeight="1">
      <c r="A305" s="87"/>
      <c r="B305" s="87"/>
      <c r="C305" s="87"/>
      <c r="D305" s="5"/>
      <c r="E305" s="5"/>
      <c r="F305" s="5"/>
      <c r="G305" s="5"/>
      <c r="H305" s="5"/>
      <c r="I305" s="5"/>
      <c r="J305" s="5"/>
      <c r="K305" s="5"/>
      <c r="L305" s="5"/>
      <c r="M305" s="5"/>
    </row>
    <row r="306" spans="1:13" ht="15.75" customHeight="1">
      <c r="A306" s="87"/>
      <c r="B306" s="87"/>
      <c r="C306" s="87"/>
      <c r="D306" s="5"/>
      <c r="E306" s="5"/>
      <c r="F306" s="5"/>
      <c r="G306" s="5"/>
      <c r="H306" s="5"/>
      <c r="I306" s="5"/>
      <c r="J306" s="5"/>
      <c r="K306" s="5"/>
      <c r="L306" s="5"/>
      <c r="M306" s="5"/>
    </row>
    <row r="307" spans="1:13" ht="15.75" customHeight="1">
      <c r="A307" s="87"/>
      <c r="B307" s="87"/>
      <c r="C307" s="87"/>
      <c r="D307" s="5"/>
      <c r="E307" s="5"/>
      <c r="F307" s="5"/>
      <c r="G307" s="5"/>
      <c r="H307" s="5"/>
      <c r="I307" s="5"/>
      <c r="J307" s="5"/>
      <c r="K307" s="5"/>
      <c r="L307" s="5"/>
      <c r="M307" s="5"/>
    </row>
    <row r="308" spans="1:13" ht="15.75" customHeight="1">
      <c r="A308" s="87"/>
      <c r="B308" s="87"/>
      <c r="C308" s="87"/>
      <c r="D308" s="5"/>
      <c r="E308" s="5"/>
      <c r="F308" s="5"/>
      <c r="G308" s="5"/>
      <c r="H308" s="5"/>
      <c r="I308" s="5"/>
      <c r="J308" s="5"/>
      <c r="K308" s="5"/>
      <c r="L308" s="5"/>
      <c r="M308" s="5"/>
    </row>
    <row r="309" spans="1:13" ht="15.75" customHeight="1">
      <c r="A309" s="87"/>
      <c r="B309" s="87"/>
      <c r="C309" s="87"/>
      <c r="D309" s="5"/>
      <c r="E309" s="5"/>
      <c r="F309" s="5"/>
      <c r="G309" s="5"/>
      <c r="H309" s="5"/>
      <c r="I309" s="5"/>
      <c r="J309" s="5"/>
      <c r="K309" s="5"/>
      <c r="L309" s="5"/>
      <c r="M309" s="5"/>
    </row>
    <row r="310" spans="1:13" ht="15.75" customHeight="1">
      <c r="A310" s="87"/>
      <c r="B310" s="87"/>
      <c r="C310" s="87"/>
      <c r="D310" s="5"/>
      <c r="E310" s="5"/>
      <c r="F310" s="5"/>
      <c r="G310" s="5"/>
      <c r="H310" s="5"/>
      <c r="I310" s="5"/>
      <c r="J310" s="5"/>
      <c r="K310" s="5"/>
      <c r="L310" s="5"/>
      <c r="M310" s="5"/>
    </row>
    <row r="311" spans="1:13" ht="15.75" customHeight="1">
      <c r="A311" s="87"/>
      <c r="B311" s="87"/>
      <c r="C311" s="87"/>
      <c r="D311" s="5"/>
      <c r="E311" s="5"/>
      <c r="F311" s="5"/>
      <c r="G311" s="5"/>
      <c r="H311" s="5"/>
      <c r="I311" s="5"/>
      <c r="J311" s="5"/>
      <c r="K311" s="5"/>
      <c r="L311" s="5"/>
      <c r="M311" s="5"/>
    </row>
    <row r="312" spans="1:13" ht="15.75" customHeight="1">
      <c r="A312" s="87"/>
      <c r="B312" s="87"/>
      <c r="C312" s="87"/>
      <c r="D312" s="5"/>
      <c r="E312" s="5"/>
      <c r="F312" s="5"/>
      <c r="G312" s="5"/>
      <c r="H312" s="5"/>
      <c r="I312" s="5"/>
      <c r="J312" s="5"/>
      <c r="K312" s="5"/>
      <c r="L312" s="5"/>
      <c r="M312" s="5"/>
    </row>
    <row r="313" spans="1:13" ht="15.75" customHeight="1">
      <c r="A313" s="87"/>
      <c r="B313" s="87"/>
      <c r="C313" s="87"/>
      <c r="D313" s="5"/>
      <c r="E313" s="5"/>
      <c r="F313" s="5"/>
      <c r="G313" s="5"/>
      <c r="H313" s="5"/>
      <c r="I313" s="5"/>
      <c r="J313" s="5"/>
      <c r="K313" s="5"/>
      <c r="L313" s="5"/>
      <c r="M313" s="5"/>
    </row>
    <row r="314" spans="1:13" ht="15.75" customHeight="1">
      <c r="A314" s="87"/>
      <c r="B314" s="87"/>
      <c r="C314" s="87"/>
      <c r="D314" s="5"/>
      <c r="E314" s="5"/>
      <c r="F314" s="5"/>
      <c r="G314" s="5"/>
      <c r="H314" s="5"/>
      <c r="I314" s="5"/>
      <c r="J314" s="5"/>
      <c r="K314" s="5"/>
      <c r="L314" s="5"/>
      <c r="M314" s="5"/>
    </row>
    <row r="315" spans="1:13" ht="15.75" customHeight="1">
      <c r="A315" s="87"/>
      <c r="B315" s="87"/>
      <c r="C315" s="87"/>
      <c r="D315" s="5"/>
      <c r="E315" s="5"/>
      <c r="F315" s="5"/>
      <c r="G315" s="5"/>
      <c r="H315" s="5"/>
      <c r="I315" s="5"/>
      <c r="J315" s="5"/>
      <c r="K315" s="5"/>
      <c r="L315" s="5"/>
      <c r="M315" s="5"/>
    </row>
    <row r="316" spans="1:13" ht="15.75" customHeight="1">
      <c r="A316" s="87"/>
      <c r="B316" s="87"/>
      <c r="C316" s="87"/>
      <c r="D316" s="5"/>
      <c r="E316" s="5"/>
      <c r="F316" s="5"/>
      <c r="G316" s="5"/>
      <c r="H316" s="5"/>
      <c r="I316" s="5"/>
      <c r="J316" s="5"/>
      <c r="K316" s="5"/>
      <c r="L316" s="5"/>
      <c r="M316" s="5"/>
    </row>
    <row r="317" spans="1:13" ht="15.75" customHeight="1">
      <c r="A317" s="87"/>
      <c r="B317" s="87"/>
      <c r="C317" s="87"/>
      <c r="D317" s="5"/>
      <c r="E317" s="5"/>
      <c r="F317" s="5"/>
      <c r="G317" s="5"/>
      <c r="H317" s="5"/>
      <c r="I317" s="5"/>
      <c r="J317" s="5"/>
      <c r="K317" s="5"/>
      <c r="L317" s="5"/>
      <c r="M317" s="5"/>
    </row>
    <row r="318" spans="1:13" ht="15.75" customHeight="1">
      <c r="A318" s="87"/>
      <c r="B318" s="87"/>
      <c r="C318" s="87"/>
      <c r="D318" s="5"/>
      <c r="E318" s="5"/>
      <c r="F318" s="5"/>
      <c r="G318" s="5"/>
      <c r="H318" s="5"/>
      <c r="I318" s="5"/>
      <c r="J318" s="5"/>
      <c r="K318" s="5"/>
      <c r="L318" s="5"/>
      <c r="M318" s="5"/>
    </row>
    <row r="319" spans="1:13" ht="15.75" customHeight="1">
      <c r="A319" s="87"/>
      <c r="B319" s="87"/>
      <c r="C319" s="87"/>
      <c r="D319" s="5"/>
      <c r="E319" s="5"/>
      <c r="F319" s="5"/>
      <c r="G319" s="5"/>
      <c r="H319" s="5"/>
      <c r="I319" s="5"/>
      <c r="J319" s="5"/>
      <c r="K319" s="5"/>
      <c r="L319" s="5"/>
      <c r="M319" s="5"/>
    </row>
    <row r="320" spans="1:13" ht="15.75" customHeight="1">
      <c r="A320" s="87"/>
      <c r="B320" s="87"/>
      <c r="C320" s="87"/>
      <c r="D320" s="5"/>
      <c r="E320" s="5"/>
      <c r="F320" s="5"/>
      <c r="G320" s="5"/>
      <c r="H320" s="5"/>
      <c r="I320" s="5"/>
      <c r="J320" s="5"/>
      <c r="K320" s="5"/>
      <c r="L320" s="5"/>
      <c r="M320" s="5"/>
    </row>
    <row r="321" spans="1:13" ht="15.75" customHeight="1">
      <c r="A321" s="87"/>
      <c r="B321" s="87"/>
      <c r="C321" s="87"/>
      <c r="D321" s="5"/>
      <c r="E321" s="5"/>
      <c r="F321" s="5"/>
      <c r="G321" s="5"/>
      <c r="H321" s="5"/>
      <c r="I321" s="5"/>
      <c r="J321" s="5"/>
      <c r="K321" s="5"/>
      <c r="L321" s="5"/>
      <c r="M321" s="5"/>
    </row>
    <row r="322" spans="1:13" ht="15.75" customHeight="1">
      <c r="A322" s="87"/>
      <c r="B322" s="87"/>
      <c r="C322" s="87"/>
      <c r="D322" s="5"/>
      <c r="E322" s="5"/>
      <c r="F322" s="5"/>
      <c r="G322" s="5"/>
      <c r="H322" s="5"/>
      <c r="I322" s="5"/>
      <c r="J322" s="5"/>
      <c r="K322" s="5"/>
      <c r="L322" s="5"/>
      <c r="M322" s="5"/>
    </row>
    <row r="323" spans="1:13" ht="15.75" customHeight="1">
      <c r="A323" s="87"/>
      <c r="B323" s="87"/>
      <c r="C323" s="87"/>
      <c r="D323" s="5"/>
      <c r="E323" s="5"/>
      <c r="F323" s="5"/>
      <c r="G323" s="5"/>
      <c r="H323" s="5"/>
      <c r="I323" s="5"/>
      <c r="J323" s="5"/>
      <c r="K323" s="5"/>
      <c r="L323" s="5"/>
      <c r="M323" s="5"/>
    </row>
    <row r="324" spans="1:13" ht="15.75" customHeight="1">
      <c r="A324" s="87"/>
      <c r="B324" s="87"/>
      <c r="C324" s="87"/>
      <c r="D324" s="5"/>
      <c r="E324" s="5"/>
      <c r="F324" s="5"/>
      <c r="G324" s="5"/>
      <c r="H324" s="5"/>
      <c r="I324" s="5"/>
      <c r="J324" s="5"/>
      <c r="K324" s="5"/>
      <c r="L324" s="5"/>
      <c r="M324" s="5"/>
    </row>
    <row r="325" spans="1:13" ht="15.75" customHeight="1">
      <c r="A325" s="87"/>
      <c r="B325" s="87"/>
      <c r="C325" s="87"/>
      <c r="D325" s="5"/>
      <c r="E325" s="5"/>
      <c r="F325" s="5"/>
      <c r="G325" s="5"/>
      <c r="H325" s="5"/>
      <c r="I325" s="5"/>
      <c r="J325" s="5"/>
      <c r="K325" s="5"/>
      <c r="L325" s="5"/>
      <c r="M325" s="5"/>
    </row>
    <row r="326" spans="1:13" ht="15.75" customHeight="1">
      <c r="A326" s="87"/>
      <c r="B326" s="87"/>
      <c r="C326" s="87"/>
      <c r="D326" s="5"/>
      <c r="E326" s="5"/>
      <c r="F326" s="5"/>
      <c r="G326" s="5"/>
      <c r="H326" s="5"/>
      <c r="I326" s="5"/>
      <c r="J326" s="5"/>
      <c r="K326" s="5"/>
      <c r="L326" s="5"/>
      <c r="M326" s="5"/>
    </row>
    <row r="327" spans="1:13" ht="15.75" customHeight="1">
      <c r="A327" s="87"/>
      <c r="B327" s="87"/>
      <c r="C327" s="87"/>
      <c r="D327" s="5"/>
      <c r="E327" s="5"/>
      <c r="F327" s="5"/>
      <c r="G327" s="5"/>
      <c r="H327" s="5"/>
      <c r="I327" s="5"/>
      <c r="J327" s="5"/>
      <c r="K327" s="5"/>
      <c r="L327" s="5"/>
      <c r="M327" s="5"/>
    </row>
    <row r="328" spans="1:13" ht="15.75" customHeight="1">
      <c r="A328" s="87"/>
      <c r="B328" s="87"/>
      <c r="C328" s="87"/>
      <c r="D328" s="5"/>
      <c r="E328" s="5"/>
      <c r="F328" s="5"/>
      <c r="G328" s="5"/>
      <c r="H328" s="5"/>
      <c r="I328" s="5"/>
      <c r="J328" s="5"/>
      <c r="K328" s="5"/>
      <c r="L328" s="5"/>
      <c r="M328" s="5"/>
    </row>
    <row r="329" spans="1:13" ht="15.75" customHeight="1">
      <c r="A329" s="87"/>
      <c r="B329" s="87"/>
      <c r="C329" s="87"/>
      <c r="D329" s="5"/>
      <c r="E329" s="5"/>
      <c r="F329" s="5"/>
      <c r="G329" s="5"/>
      <c r="H329" s="5"/>
      <c r="I329" s="5"/>
      <c r="J329" s="5"/>
      <c r="K329" s="5"/>
      <c r="L329" s="5"/>
      <c r="M329" s="5"/>
    </row>
    <row r="330" spans="1:13" ht="15.75" customHeight="1">
      <c r="A330" s="87"/>
      <c r="B330" s="87"/>
      <c r="C330" s="87"/>
      <c r="D330" s="5"/>
      <c r="E330" s="5"/>
      <c r="F330" s="5"/>
      <c r="G330" s="5"/>
      <c r="H330" s="5"/>
      <c r="I330" s="5"/>
      <c r="J330" s="5"/>
      <c r="K330" s="5"/>
      <c r="L330" s="5"/>
      <c r="M330" s="5"/>
    </row>
    <row r="331" spans="1:13" ht="15.75" customHeight="1">
      <c r="A331" s="87"/>
      <c r="B331" s="87"/>
      <c r="C331" s="87"/>
      <c r="D331" s="5"/>
      <c r="E331" s="5"/>
      <c r="F331" s="5"/>
      <c r="G331" s="5"/>
      <c r="H331" s="5"/>
      <c r="I331" s="5"/>
      <c r="J331" s="5"/>
      <c r="K331" s="5"/>
      <c r="L331" s="5"/>
      <c r="M331" s="5"/>
    </row>
    <row r="332" spans="1:13" ht="15.75" customHeight="1">
      <c r="A332" s="87"/>
      <c r="B332" s="87"/>
      <c r="C332" s="87"/>
      <c r="D332" s="5"/>
      <c r="E332" s="5"/>
      <c r="F332" s="5"/>
      <c r="G332" s="5"/>
      <c r="H332" s="5"/>
      <c r="I332" s="5"/>
      <c r="J332" s="5"/>
      <c r="K332" s="5"/>
      <c r="L332" s="5"/>
      <c r="M332" s="5"/>
    </row>
    <row r="333" spans="1:13" ht="15.75" customHeight="1">
      <c r="A333" s="87"/>
      <c r="B333" s="87"/>
      <c r="C333" s="87"/>
      <c r="D333" s="5"/>
      <c r="E333" s="5"/>
      <c r="F333" s="5"/>
      <c r="G333" s="5"/>
      <c r="H333" s="5"/>
      <c r="I333" s="5"/>
      <c r="J333" s="5"/>
      <c r="K333" s="5"/>
      <c r="L333" s="5"/>
      <c r="M333" s="5"/>
    </row>
    <row r="334" spans="1:13" ht="15.75" customHeight="1">
      <c r="A334" s="87"/>
      <c r="B334" s="87"/>
      <c r="C334" s="87"/>
      <c r="D334" s="5"/>
      <c r="E334" s="5"/>
      <c r="F334" s="5"/>
      <c r="G334" s="5"/>
      <c r="H334" s="5"/>
      <c r="I334" s="5"/>
      <c r="J334" s="5"/>
      <c r="K334" s="5"/>
      <c r="L334" s="5"/>
      <c r="M334" s="5"/>
    </row>
    <row r="335" spans="1:13" ht="15.75" customHeight="1">
      <c r="A335" s="87"/>
      <c r="B335" s="87"/>
      <c r="C335" s="87"/>
      <c r="D335" s="5"/>
      <c r="E335" s="5"/>
      <c r="F335" s="5"/>
      <c r="G335" s="5"/>
      <c r="H335" s="5"/>
      <c r="I335" s="5"/>
      <c r="J335" s="5"/>
      <c r="K335" s="5"/>
      <c r="L335" s="5"/>
      <c r="M335" s="5"/>
    </row>
    <row r="336" spans="1:13" ht="15.75" customHeight="1">
      <c r="A336" s="87"/>
      <c r="B336" s="87"/>
      <c r="C336" s="87"/>
      <c r="D336" s="5"/>
      <c r="E336" s="5"/>
      <c r="F336" s="5"/>
      <c r="G336" s="5"/>
      <c r="H336" s="5"/>
      <c r="I336" s="5"/>
      <c r="J336" s="5"/>
      <c r="K336" s="5"/>
      <c r="L336" s="5"/>
      <c r="M336" s="5"/>
    </row>
    <row r="337" spans="1:13" ht="15.75" customHeight="1">
      <c r="A337" s="87"/>
      <c r="B337" s="87"/>
      <c r="C337" s="87"/>
      <c r="D337" s="5"/>
      <c r="E337" s="5"/>
      <c r="F337" s="5"/>
      <c r="G337" s="5"/>
      <c r="H337" s="5"/>
      <c r="I337" s="5"/>
      <c r="J337" s="5"/>
      <c r="K337" s="5"/>
      <c r="L337" s="5"/>
      <c r="M337" s="5"/>
    </row>
    <row r="338" spans="1:13" ht="15.75" customHeight="1">
      <c r="A338" s="87"/>
      <c r="B338" s="87"/>
      <c r="C338" s="87"/>
      <c r="D338" s="5"/>
      <c r="E338" s="5"/>
      <c r="F338" s="5"/>
      <c r="G338" s="5"/>
      <c r="H338" s="5"/>
      <c r="I338" s="5"/>
      <c r="J338" s="5"/>
      <c r="K338" s="5"/>
      <c r="L338" s="5"/>
      <c r="M338" s="5"/>
    </row>
    <row r="339" spans="1:13" ht="15.75" customHeight="1">
      <c r="A339" s="87"/>
      <c r="B339" s="87"/>
      <c r="C339" s="87"/>
      <c r="D339" s="5"/>
      <c r="E339" s="5"/>
      <c r="F339" s="5"/>
      <c r="G339" s="5"/>
      <c r="H339" s="5"/>
      <c r="I339" s="5"/>
      <c r="J339" s="5"/>
      <c r="K339" s="5"/>
      <c r="L339" s="5"/>
      <c r="M339" s="5"/>
    </row>
    <row r="340" spans="1:13" ht="15.75" customHeight="1">
      <c r="A340" s="87"/>
      <c r="B340" s="87"/>
      <c r="C340" s="87"/>
      <c r="D340" s="5"/>
      <c r="E340" s="5"/>
      <c r="F340" s="5"/>
      <c r="G340" s="5"/>
      <c r="H340" s="5"/>
      <c r="I340" s="5"/>
      <c r="J340" s="5"/>
      <c r="K340" s="5"/>
      <c r="L340" s="5"/>
      <c r="M340" s="5"/>
    </row>
    <row r="341" spans="1:13" ht="15.75" customHeight="1">
      <c r="A341" s="87"/>
      <c r="B341" s="87"/>
      <c r="C341" s="87"/>
      <c r="D341" s="5"/>
      <c r="E341" s="5"/>
      <c r="F341" s="5"/>
      <c r="G341" s="5"/>
      <c r="H341" s="5"/>
      <c r="I341" s="5"/>
      <c r="J341" s="5"/>
      <c r="K341" s="5"/>
      <c r="L341" s="5"/>
      <c r="M341" s="5"/>
    </row>
    <row r="342" spans="1:13" ht="15.75" customHeight="1">
      <c r="A342" s="87"/>
      <c r="B342" s="87"/>
      <c r="C342" s="87"/>
      <c r="D342" s="5"/>
      <c r="E342" s="5"/>
      <c r="F342" s="5"/>
      <c r="G342" s="5"/>
      <c r="H342" s="5"/>
      <c r="I342" s="5"/>
      <c r="J342" s="5"/>
      <c r="K342" s="5"/>
      <c r="L342" s="5"/>
      <c r="M342" s="5"/>
    </row>
    <row r="343" spans="1:13" ht="15.75" customHeight="1">
      <c r="A343" s="87"/>
      <c r="B343" s="87"/>
      <c r="C343" s="87"/>
      <c r="D343" s="5"/>
      <c r="E343" s="5"/>
      <c r="F343" s="5"/>
      <c r="G343" s="5"/>
      <c r="H343" s="5"/>
      <c r="I343" s="5"/>
      <c r="J343" s="5"/>
      <c r="K343" s="5"/>
      <c r="L343" s="5"/>
      <c r="M343" s="5"/>
    </row>
    <row r="344" spans="1:13" ht="15.75" customHeight="1">
      <c r="A344" s="87"/>
      <c r="B344" s="87"/>
      <c r="C344" s="87"/>
      <c r="D344" s="5"/>
      <c r="E344" s="5"/>
      <c r="F344" s="5"/>
      <c r="G344" s="5"/>
      <c r="H344" s="5"/>
      <c r="I344" s="5"/>
      <c r="J344" s="5"/>
      <c r="K344" s="5"/>
      <c r="L344" s="5"/>
      <c r="M344" s="5"/>
    </row>
    <row r="345" spans="1:13" ht="15.75" customHeight="1">
      <c r="A345" s="87"/>
      <c r="B345" s="87"/>
      <c r="C345" s="87"/>
      <c r="D345" s="5"/>
      <c r="E345" s="5"/>
      <c r="F345" s="5"/>
      <c r="G345" s="5"/>
      <c r="H345" s="5"/>
      <c r="I345" s="5"/>
      <c r="J345" s="5"/>
      <c r="K345" s="5"/>
      <c r="L345" s="5"/>
      <c r="M345" s="5"/>
    </row>
    <row r="346" spans="1:13" ht="15.75" customHeight="1">
      <c r="A346" s="87"/>
      <c r="B346" s="87"/>
      <c r="C346" s="87"/>
      <c r="D346" s="5"/>
      <c r="E346" s="5"/>
      <c r="F346" s="5"/>
      <c r="G346" s="5"/>
      <c r="H346" s="5"/>
      <c r="I346" s="5"/>
      <c r="J346" s="5"/>
      <c r="K346" s="5"/>
      <c r="L346" s="5"/>
      <c r="M346" s="5"/>
    </row>
    <row r="347" spans="1:13" ht="15.75" customHeight="1">
      <c r="A347" s="87"/>
      <c r="B347" s="87"/>
      <c r="C347" s="87"/>
      <c r="D347" s="5"/>
      <c r="E347" s="5"/>
      <c r="F347" s="5"/>
      <c r="G347" s="5"/>
      <c r="H347" s="5"/>
      <c r="I347" s="5"/>
      <c r="J347" s="5"/>
      <c r="K347" s="5"/>
      <c r="L347" s="5"/>
      <c r="M347" s="5"/>
    </row>
    <row r="348" spans="1:13" ht="15.75" customHeight="1">
      <c r="A348" s="87"/>
      <c r="B348" s="87"/>
      <c r="C348" s="87"/>
      <c r="D348" s="5"/>
      <c r="E348" s="5"/>
      <c r="F348" s="5"/>
      <c r="G348" s="5"/>
      <c r="H348" s="5"/>
      <c r="I348" s="5"/>
      <c r="J348" s="5"/>
      <c r="K348" s="5"/>
      <c r="L348" s="5"/>
      <c r="M348" s="5"/>
    </row>
    <row r="349" spans="1:13" ht="15.75" customHeight="1">
      <c r="A349" s="87"/>
      <c r="B349" s="87"/>
      <c r="C349" s="87"/>
      <c r="D349" s="5"/>
      <c r="E349" s="5"/>
      <c r="F349" s="5"/>
      <c r="G349" s="5"/>
      <c r="H349" s="5"/>
      <c r="I349" s="5"/>
      <c r="J349" s="5"/>
      <c r="K349" s="5"/>
      <c r="L349" s="5"/>
      <c r="M349" s="5"/>
    </row>
    <row r="350" spans="1:13" ht="15.75" customHeight="1">
      <c r="A350" s="87"/>
      <c r="B350" s="87"/>
      <c r="C350" s="87"/>
      <c r="D350" s="5"/>
      <c r="E350" s="5"/>
      <c r="F350" s="5"/>
      <c r="G350" s="5"/>
      <c r="H350" s="5"/>
      <c r="I350" s="5"/>
      <c r="J350" s="5"/>
      <c r="K350" s="5"/>
      <c r="L350" s="5"/>
      <c r="M350" s="5"/>
    </row>
    <row r="351" spans="1:13" ht="15.75" customHeight="1">
      <c r="A351" s="87"/>
      <c r="B351" s="87"/>
      <c r="C351" s="87"/>
      <c r="D351" s="5"/>
      <c r="E351" s="5"/>
      <c r="F351" s="5"/>
      <c r="G351" s="5"/>
      <c r="H351" s="5"/>
      <c r="I351" s="5"/>
      <c r="J351" s="5"/>
      <c r="K351" s="5"/>
      <c r="L351" s="5"/>
      <c r="M351" s="5"/>
    </row>
    <row r="352" spans="1:13" ht="15.75" customHeight="1">
      <c r="A352" s="87"/>
      <c r="B352" s="87"/>
      <c r="C352" s="87"/>
      <c r="D352" s="5"/>
      <c r="E352" s="5"/>
      <c r="F352" s="5"/>
      <c r="G352" s="5"/>
      <c r="H352" s="5"/>
      <c r="I352" s="5"/>
      <c r="J352" s="5"/>
      <c r="K352" s="5"/>
      <c r="L352" s="5"/>
      <c r="M352" s="5"/>
    </row>
    <row r="353" spans="1:13" ht="15.75" customHeight="1">
      <c r="A353" s="87"/>
      <c r="B353" s="87"/>
      <c r="C353" s="87"/>
      <c r="D353" s="5"/>
      <c r="E353" s="5"/>
      <c r="F353" s="5"/>
      <c r="G353" s="5"/>
      <c r="H353" s="5"/>
      <c r="I353" s="5"/>
      <c r="J353" s="5"/>
      <c r="K353" s="5"/>
      <c r="L353" s="5"/>
      <c r="M353" s="5"/>
    </row>
    <row r="354" spans="1:13" ht="15.75" customHeight="1">
      <c r="A354" s="87"/>
      <c r="B354" s="87"/>
      <c r="C354" s="87"/>
      <c r="D354" s="5"/>
      <c r="E354" s="5"/>
      <c r="F354" s="5"/>
      <c r="G354" s="5"/>
      <c r="H354" s="5"/>
      <c r="I354" s="5"/>
      <c r="J354" s="5"/>
      <c r="K354" s="5"/>
      <c r="L354" s="5"/>
      <c r="M354" s="5"/>
    </row>
    <row r="355" spans="1:13" ht="15.75" customHeight="1">
      <c r="A355" s="87"/>
      <c r="B355" s="87"/>
      <c r="C355" s="87"/>
      <c r="D355" s="5"/>
      <c r="E355" s="5"/>
      <c r="F355" s="5"/>
      <c r="G355" s="5"/>
      <c r="H355" s="5"/>
      <c r="I355" s="5"/>
      <c r="J355" s="5"/>
      <c r="K355" s="5"/>
      <c r="L355" s="5"/>
      <c r="M355" s="5"/>
    </row>
    <row r="356" spans="1:13" ht="15.75" customHeight="1">
      <c r="A356" s="87"/>
      <c r="B356" s="87"/>
      <c r="C356" s="87"/>
      <c r="D356" s="5"/>
      <c r="E356" s="5"/>
      <c r="F356" s="5"/>
      <c r="G356" s="5"/>
      <c r="H356" s="5"/>
      <c r="I356" s="5"/>
      <c r="J356" s="5"/>
      <c r="K356" s="5"/>
      <c r="L356" s="5"/>
      <c r="M356" s="5"/>
    </row>
    <row r="357" spans="1:13" ht="15.75" customHeight="1">
      <c r="A357" s="87"/>
      <c r="B357" s="87"/>
      <c r="C357" s="87"/>
      <c r="D357" s="5"/>
      <c r="E357" s="5"/>
      <c r="F357" s="5"/>
      <c r="G357" s="5"/>
      <c r="H357" s="5"/>
      <c r="I357" s="5"/>
      <c r="J357" s="5"/>
      <c r="K357" s="5"/>
      <c r="L357" s="5"/>
      <c r="M357" s="5"/>
    </row>
    <row r="358" spans="1:13" ht="15.75" customHeight="1">
      <c r="A358" s="87"/>
      <c r="B358" s="87"/>
      <c r="C358" s="87"/>
      <c r="D358" s="5"/>
      <c r="E358" s="5"/>
      <c r="F358" s="5"/>
      <c r="G358" s="5"/>
      <c r="H358" s="5"/>
      <c r="I358" s="5"/>
      <c r="J358" s="5"/>
      <c r="K358" s="5"/>
      <c r="L358" s="5"/>
      <c r="M358" s="5"/>
    </row>
    <row r="359" spans="1:13" ht="15.75" customHeight="1">
      <c r="A359" s="87"/>
      <c r="B359" s="87"/>
      <c r="C359" s="87"/>
      <c r="D359" s="5"/>
      <c r="E359" s="5"/>
      <c r="F359" s="5"/>
      <c r="G359" s="5"/>
      <c r="H359" s="5"/>
      <c r="I359" s="5"/>
      <c r="J359" s="5"/>
      <c r="K359" s="5"/>
      <c r="L359" s="5"/>
      <c r="M359" s="5"/>
    </row>
    <row r="360" spans="1:13" ht="15.75" customHeight="1">
      <c r="A360" s="87"/>
      <c r="B360" s="87"/>
      <c r="C360" s="87"/>
      <c r="D360" s="5"/>
      <c r="E360" s="5"/>
      <c r="F360" s="5"/>
      <c r="G360" s="5"/>
      <c r="H360" s="5"/>
      <c r="I360" s="5"/>
      <c r="J360" s="5"/>
      <c r="K360" s="5"/>
      <c r="L360" s="5"/>
      <c r="M360" s="5"/>
    </row>
    <row r="361" spans="1:13" ht="15.75" customHeight="1">
      <c r="A361" s="87"/>
      <c r="B361" s="87"/>
      <c r="C361" s="87"/>
      <c r="D361" s="5"/>
      <c r="E361" s="5"/>
      <c r="F361" s="5"/>
      <c r="G361" s="5"/>
      <c r="H361" s="5"/>
      <c r="I361" s="5"/>
      <c r="J361" s="5"/>
      <c r="K361" s="5"/>
      <c r="L361" s="5"/>
      <c r="M361" s="5"/>
    </row>
    <row r="362" spans="1:13" ht="15.75" customHeight="1">
      <c r="A362" s="87"/>
      <c r="B362" s="87"/>
      <c r="C362" s="87"/>
      <c r="D362" s="5"/>
      <c r="E362" s="5"/>
      <c r="F362" s="5"/>
      <c r="G362" s="5"/>
      <c r="H362" s="5"/>
      <c r="I362" s="5"/>
      <c r="J362" s="5"/>
      <c r="K362" s="5"/>
      <c r="L362" s="5"/>
      <c r="M362" s="5"/>
    </row>
    <row r="363" spans="1:13" ht="15.75" customHeight="1">
      <c r="A363" s="87"/>
      <c r="B363" s="87"/>
      <c r="C363" s="87"/>
      <c r="D363" s="5"/>
      <c r="E363" s="5"/>
      <c r="F363" s="5"/>
      <c r="G363" s="5"/>
      <c r="H363" s="5"/>
      <c r="I363" s="5"/>
      <c r="J363" s="5"/>
      <c r="K363" s="5"/>
      <c r="L363" s="5"/>
      <c r="M363" s="5"/>
    </row>
    <row r="364" spans="1:13" ht="15.75" customHeight="1">
      <c r="A364" s="87"/>
      <c r="B364" s="87"/>
      <c r="C364" s="87"/>
      <c r="D364" s="5"/>
      <c r="E364" s="5"/>
      <c r="F364" s="5"/>
      <c r="G364" s="5"/>
      <c r="H364" s="5"/>
      <c r="I364" s="5"/>
      <c r="J364" s="5"/>
      <c r="K364" s="5"/>
      <c r="L364" s="5"/>
      <c r="M364" s="5"/>
    </row>
    <row r="365" spans="1:13" ht="15.75" customHeight="1">
      <c r="A365" s="87"/>
      <c r="B365" s="87"/>
      <c r="C365" s="87"/>
      <c r="D365" s="5"/>
      <c r="E365" s="5"/>
      <c r="F365" s="5"/>
      <c r="G365" s="5"/>
      <c r="H365" s="5"/>
      <c r="I365" s="5"/>
      <c r="J365" s="5"/>
      <c r="K365" s="5"/>
      <c r="L365" s="5"/>
      <c r="M365" s="5"/>
    </row>
    <row r="366" spans="1:13" ht="15.75" customHeight="1">
      <c r="A366" s="87"/>
      <c r="B366" s="87"/>
      <c r="C366" s="87"/>
      <c r="D366" s="5"/>
      <c r="E366" s="5"/>
      <c r="F366" s="5"/>
      <c r="G366" s="5"/>
      <c r="H366" s="5"/>
      <c r="I366" s="5"/>
      <c r="J366" s="5"/>
      <c r="K366" s="5"/>
      <c r="L366" s="5"/>
      <c r="M366" s="5"/>
    </row>
    <row r="367" spans="1:13" ht="15.75" customHeight="1">
      <c r="A367" s="87"/>
      <c r="B367" s="87"/>
      <c r="C367" s="87"/>
      <c r="D367" s="5"/>
      <c r="E367" s="5"/>
      <c r="F367" s="5"/>
      <c r="G367" s="5"/>
      <c r="H367" s="5"/>
      <c r="I367" s="5"/>
      <c r="J367" s="5"/>
      <c r="K367" s="5"/>
      <c r="L367" s="5"/>
      <c r="M367" s="5"/>
    </row>
    <row r="368" spans="1:13" ht="15.75" customHeight="1">
      <c r="A368" s="87"/>
      <c r="B368" s="87"/>
      <c r="C368" s="87"/>
      <c r="D368" s="5"/>
      <c r="E368" s="5"/>
      <c r="F368" s="5"/>
      <c r="G368" s="5"/>
      <c r="H368" s="5"/>
      <c r="I368" s="5"/>
      <c r="J368" s="5"/>
      <c r="K368" s="5"/>
      <c r="L368" s="5"/>
      <c r="M368" s="5"/>
    </row>
    <row r="369" spans="1:13" ht="15.75" customHeight="1">
      <c r="A369" s="87"/>
      <c r="B369" s="87"/>
      <c r="C369" s="87"/>
      <c r="D369" s="5"/>
      <c r="E369" s="5"/>
      <c r="F369" s="5"/>
      <c r="G369" s="5"/>
      <c r="H369" s="5"/>
      <c r="I369" s="5"/>
      <c r="J369" s="5"/>
      <c r="K369" s="5"/>
      <c r="L369" s="5"/>
      <c r="M369" s="5"/>
    </row>
    <row r="370" spans="1:13" ht="15.75" customHeight="1">
      <c r="A370" s="87"/>
      <c r="B370" s="87"/>
      <c r="C370" s="87"/>
      <c r="D370" s="5"/>
      <c r="E370" s="5"/>
      <c r="F370" s="5"/>
      <c r="G370" s="5"/>
      <c r="H370" s="5"/>
      <c r="I370" s="5"/>
      <c r="J370" s="5"/>
      <c r="K370" s="5"/>
      <c r="L370" s="5"/>
      <c r="M370" s="5"/>
    </row>
    <row r="371" spans="1:13" ht="15.75" customHeight="1">
      <c r="A371" s="87"/>
      <c r="B371" s="87"/>
      <c r="C371" s="87"/>
      <c r="D371" s="5"/>
      <c r="E371" s="5"/>
      <c r="F371" s="5"/>
      <c r="G371" s="5"/>
      <c r="H371" s="5"/>
      <c r="I371" s="5"/>
      <c r="J371" s="5"/>
      <c r="K371" s="5"/>
      <c r="L371" s="5"/>
      <c r="M371" s="5"/>
    </row>
    <row r="372" spans="1:13" ht="15.75" customHeight="1">
      <c r="A372" s="87"/>
      <c r="B372" s="87"/>
      <c r="C372" s="87"/>
      <c r="D372" s="5"/>
      <c r="E372" s="5"/>
      <c r="F372" s="5"/>
      <c r="G372" s="5"/>
      <c r="H372" s="5"/>
      <c r="I372" s="5"/>
      <c r="J372" s="5"/>
      <c r="K372" s="5"/>
      <c r="L372" s="5"/>
      <c r="M372" s="5"/>
    </row>
    <row r="373" spans="1:13" ht="15.75" customHeight="1">
      <c r="A373" s="87"/>
      <c r="B373" s="87"/>
      <c r="C373" s="87"/>
      <c r="D373" s="5"/>
      <c r="E373" s="5"/>
      <c r="F373" s="5"/>
      <c r="G373" s="5"/>
      <c r="H373" s="5"/>
      <c r="I373" s="5"/>
      <c r="J373" s="5"/>
      <c r="K373" s="5"/>
      <c r="L373" s="5"/>
      <c r="M373" s="5"/>
    </row>
    <row r="374" spans="1:13" ht="15.75" customHeight="1">
      <c r="A374" s="87"/>
      <c r="B374" s="87"/>
      <c r="C374" s="87"/>
      <c r="D374" s="5"/>
      <c r="E374" s="5"/>
      <c r="F374" s="5"/>
      <c r="G374" s="5"/>
      <c r="H374" s="5"/>
      <c r="I374" s="5"/>
      <c r="J374" s="5"/>
      <c r="K374" s="5"/>
      <c r="L374" s="5"/>
      <c r="M374" s="5"/>
    </row>
    <row r="375" spans="1:13" ht="15.75" customHeight="1">
      <c r="A375" s="87"/>
      <c r="B375" s="87"/>
      <c r="C375" s="87"/>
      <c r="D375" s="5"/>
      <c r="E375" s="5"/>
      <c r="F375" s="5"/>
      <c r="G375" s="5"/>
      <c r="H375" s="5"/>
      <c r="I375" s="5"/>
      <c r="J375" s="5"/>
      <c r="K375" s="5"/>
      <c r="L375" s="5"/>
      <c r="M375" s="5"/>
    </row>
    <row r="376" spans="1:13" ht="15.75" customHeight="1">
      <c r="A376" s="87"/>
      <c r="B376" s="87"/>
      <c r="C376" s="87"/>
      <c r="D376" s="5"/>
      <c r="E376" s="5"/>
      <c r="F376" s="5"/>
      <c r="G376" s="5"/>
      <c r="H376" s="5"/>
      <c r="I376" s="5"/>
      <c r="J376" s="5"/>
      <c r="K376" s="5"/>
      <c r="L376" s="5"/>
      <c r="M376" s="5"/>
    </row>
    <row r="377" spans="1:13" ht="15.75" customHeight="1">
      <c r="A377" s="87"/>
      <c r="B377" s="87"/>
      <c r="C377" s="87"/>
      <c r="D377" s="5"/>
      <c r="E377" s="5"/>
      <c r="F377" s="5"/>
      <c r="G377" s="5"/>
      <c r="H377" s="5"/>
      <c r="I377" s="5"/>
      <c r="J377" s="5"/>
      <c r="K377" s="5"/>
      <c r="L377" s="5"/>
      <c r="M377" s="5"/>
    </row>
    <row r="378" spans="1:13" ht="15.75" customHeight="1">
      <c r="A378" s="87"/>
      <c r="B378" s="87"/>
      <c r="C378" s="87"/>
      <c r="D378" s="5"/>
      <c r="E378" s="5"/>
      <c r="F378" s="5"/>
      <c r="G378" s="5"/>
      <c r="H378" s="5"/>
      <c r="I378" s="5"/>
      <c r="J378" s="5"/>
      <c r="K378" s="5"/>
      <c r="L378" s="5"/>
      <c r="M378" s="5"/>
    </row>
    <row r="379" spans="1:13" ht="15.75" customHeight="1">
      <c r="A379" s="87"/>
      <c r="B379" s="87"/>
      <c r="C379" s="87"/>
      <c r="D379" s="5"/>
      <c r="E379" s="5"/>
      <c r="F379" s="5"/>
      <c r="G379" s="5"/>
      <c r="H379" s="5"/>
      <c r="I379" s="5"/>
      <c r="J379" s="5"/>
      <c r="K379" s="5"/>
      <c r="L379" s="5"/>
      <c r="M379" s="5"/>
    </row>
    <row r="380" spans="1:13" ht="15.75" customHeight="1">
      <c r="A380" s="87"/>
      <c r="B380" s="87"/>
      <c r="C380" s="87"/>
      <c r="D380" s="5"/>
      <c r="E380" s="5"/>
      <c r="F380" s="5"/>
      <c r="G380" s="5"/>
      <c r="H380" s="5"/>
      <c r="I380" s="5"/>
      <c r="J380" s="5"/>
      <c r="K380" s="5"/>
      <c r="L380" s="5"/>
      <c r="M380" s="5"/>
    </row>
    <row r="381" spans="1:13" ht="15.75" customHeight="1">
      <c r="A381" s="87"/>
      <c r="B381" s="87"/>
      <c r="C381" s="87"/>
      <c r="D381" s="5"/>
      <c r="E381" s="5"/>
      <c r="F381" s="5"/>
      <c r="G381" s="5"/>
      <c r="H381" s="5"/>
      <c r="I381" s="5"/>
      <c r="J381" s="5"/>
      <c r="K381" s="5"/>
      <c r="L381" s="5"/>
      <c r="M381" s="5"/>
    </row>
    <row r="382" spans="1:13" ht="15.75" customHeight="1">
      <c r="A382" s="87"/>
      <c r="B382" s="87"/>
      <c r="C382" s="87"/>
      <c r="D382" s="5"/>
      <c r="E382" s="5"/>
      <c r="F382" s="5"/>
      <c r="G382" s="5"/>
      <c r="H382" s="5"/>
      <c r="I382" s="5"/>
      <c r="J382" s="5"/>
      <c r="K382" s="5"/>
      <c r="L382" s="5"/>
      <c r="M382" s="5"/>
    </row>
    <row r="383" spans="1:13" ht="15.75" customHeight="1">
      <c r="A383" s="87"/>
      <c r="B383" s="87"/>
      <c r="C383" s="87"/>
      <c r="D383" s="5"/>
      <c r="E383" s="5"/>
      <c r="F383" s="5"/>
      <c r="G383" s="5"/>
      <c r="H383" s="5"/>
      <c r="I383" s="5"/>
      <c r="J383" s="5"/>
      <c r="K383" s="5"/>
      <c r="L383" s="5"/>
      <c r="M383" s="5"/>
    </row>
    <row r="384" spans="1:13" ht="15.75" customHeight="1">
      <c r="A384" s="87"/>
      <c r="B384" s="87"/>
      <c r="C384" s="87"/>
      <c r="D384" s="5"/>
      <c r="E384" s="5"/>
      <c r="F384" s="5"/>
      <c r="G384" s="5"/>
      <c r="H384" s="5"/>
      <c r="I384" s="5"/>
      <c r="J384" s="5"/>
      <c r="K384" s="5"/>
      <c r="L384" s="5"/>
      <c r="M384" s="5"/>
    </row>
    <row r="385" spans="1:13" ht="15.75" customHeight="1">
      <c r="A385" s="87"/>
      <c r="B385" s="87"/>
      <c r="C385" s="87"/>
      <c r="D385" s="5"/>
      <c r="E385" s="5"/>
      <c r="F385" s="5"/>
      <c r="G385" s="5"/>
      <c r="H385" s="5"/>
      <c r="I385" s="5"/>
      <c r="J385" s="5"/>
      <c r="K385" s="5"/>
      <c r="L385" s="5"/>
      <c r="M385" s="5"/>
    </row>
    <row r="386" spans="1:13" ht="15.75" customHeight="1">
      <c r="A386" s="87"/>
      <c r="B386" s="87"/>
      <c r="C386" s="87"/>
      <c r="D386" s="5"/>
      <c r="E386" s="5"/>
      <c r="F386" s="5"/>
      <c r="G386" s="5"/>
      <c r="H386" s="5"/>
      <c r="I386" s="5"/>
      <c r="J386" s="5"/>
      <c r="K386" s="5"/>
      <c r="L386" s="5"/>
      <c r="M386" s="5"/>
    </row>
    <row r="387" spans="1:13" ht="15.75" customHeight="1">
      <c r="A387" s="87"/>
      <c r="B387" s="87"/>
      <c r="C387" s="87"/>
      <c r="D387" s="5"/>
      <c r="E387" s="5"/>
      <c r="F387" s="5"/>
      <c r="G387" s="5"/>
      <c r="H387" s="5"/>
      <c r="I387" s="5"/>
      <c r="J387" s="5"/>
      <c r="K387" s="5"/>
      <c r="L387" s="5"/>
      <c r="M387" s="5"/>
    </row>
    <row r="388" spans="1:13" ht="15.75" customHeight="1">
      <c r="A388" s="87"/>
      <c r="B388" s="87"/>
      <c r="C388" s="87"/>
      <c r="D388" s="5"/>
      <c r="E388" s="5"/>
      <c r="F388" s="5"/>
      <c r="G388" s="5"/>
      <c r="H388" s="5"/>
      <c r="I388" s="5"/>
      <c r="J388" s="5"/>
      <c r="K388" s="5"/>
      <c r="L388" s="5"/>
      <c r="M388" s="5"/>
    </row>
    <row r="389" spans="1:13" ht="15.75" customHeight="1">
      <c r="A389" s="87"/>
      <c r="B389" s="87"/>
      <c r="C389" s="87"/>
      <c r="D389" s="5"/>
      <c r="E389" s="5"/>
      <c r="F389" s="5"/>
      <c r="G389" s="5"/>
      <c r="H389" s="5"/>
      <c r="I389" s="5"/>
      <c r="J389" s="5"/>
      <c r="K389" s="5"/>
      <c r="L389" s="5"/>
      <c r="M389" s="5"/>
    </row>
    <row r="390" spans="1:13" ht="15.75" customHeight="1">
      <c r="A390" s="87"/>
      <c r="B390" s="87"/>
      <c r="C390" s="87"/>
      <c r="D390" s="5"/>
      <c r="E390" s="5"/>
      <c r="F390" s="5"/>
      <c r="G390" s="5"/>
      <c r="H390" s="5"/>
      <c r="I390" s="5"/>
      <c r="J390" s="5"/>
      <c r="K390" s="5"/>
      <c r="L390" s="5"/>
      <c r="M390" s="5"/>
    </row>
    <row r="391" spans="1:13" ht="15.75" customHeight="1">
      <c r="A391" s="87"/>
      <c r="B391" s="87"/>
      <c r="C391" s="87"/>
      <c r="D391" s="5"/>
      <c r="E391" s="5"/>
      <c r="F391" s="5"/>
      <c r="G391" s="5"/>
      <c r="H391" s="5"/>
      <c r="I391" s="5"/>
      <c r="J391" s="5"/>
      <c r="K391" s="5"/>
      <c r="L391" s="5"/>
      <c r="M391" s="5"/>
    </row>
    <row r="392" spans="1:13" ht="15.75" customHeight="1">
      <c r="A392" s="87"/>
      <c r="B392" s="87"/>
      <c r="C392" s="87"/>
      <c r="D392" s="5"/>
      <c r="E392" s="5"/>
      <c r="F392" s="5"/>
      <c r="G392" s="5"/>
      <c r="H392" s="5"/>
      <c r="I392" s="5"/>
      <c r="J392" s="5"/>
      <c r="K392" s="5"/>
      <c r="L392" s="5"/>
      <c r="M392" s="5"/>
    </row>
    <row r="393" spans="1:13" ht="15.75" customHeight="1">
      <c r="A393" s="87"/>
      <c r="B393" s="87"/>
      <c r="C393" s="87"/>
      <c r="D393" s="5"/>
      <c r="E393" s="5"/>
      <c r="F393" s="5"/>
      <c r="G393" s="5"/>
      <c r="H393" s="5"/>
      <c r="I393" s="5"/>
      <c r="J393" s="5"/>
      <c r="K393" s="5"/>
      <c r="L393" s="5"/>
      <c r="M393" s="5"/>
    </row>
    <row r="394" spans="1:13" ht="15.75" customHeight="1">
      <c r="A394" s="87"/>
      <c r="B394" s="87"/>
      <c r="C394" s="87"/>
      <c r="D394" s="5"/>
      <c r="E394" s="5"/>
      <c r="F394" s="5"/>
      <c r="G394" s="5"/>
      <c r="H394" s="5"/>
      <c r="I394" s="5"/>
      <c r="J394" s="5"/>
      <c r="K394" s="5"/>
      <c r="L394" s="5"/>
      <c r="M394" s="5"/>
    </row>
    <row r="395" spans="1:13" ht="15.75" customHeight="1">
      <c r="A395" s="87"/>
      <c r="B395" s="87"/>
      <c r="C395" s="87"/>
      <c r="D395" s="5"/>
      <c r="E395" s="5"/>
      <c r="F395" s="5"/>
      <c r="G395" s="5"/>
      <c r="H395" s="5"/>
      <c r="I395" s="5"/>
      <c r="J395" s="5"/>
      <c r="K395" s="5"/>
      <c r="L395" s="5"/>
      <c r="M395" s="5"/>
    </row>
    <row r="396" spans="1:13" ht="15.75" customHeight="1">
      <c r="A396" s="87"/>
      <c r="B396" s="87"/>
      <c r="C396" s="87"/>
      <c r="D396" s="5"/>
      <c r="E396" s="5"/>
      <c r="F396" s="5"/>
      <c r="G396" s="5"/>
      <c r="H396" s="5"/>
      <c r="I396" s="5"/>
      <c r="J396" s="5"/>
      <c r="K396" s="5"/>
      <c r="L396" s="5"/>
      <c r="M396" s="5"/>
    </row>
    <row r="397" spans="1:13" ht="15.75" customHeight="1">
      <c r="A397" s="87"/>
      <c r="B397" s="87"/>
      <c r="C397" s="87"/>
      <c r="D397" s="5"/>
      <c r="E397" s="5"/>
      <c r="F397" s="5"/>
      <c r="G397" s="5"/>
      <c r="H397" s="5"/>
      <c r="I397" s="5"/>
      <c r="J397" s="5"/>
      <c r="K397" s="5"/>
      <c r="L397" s="5"/>
      <c r="M397" s="5"/>
    </row>
    <row r="398" spans="1:13" ht="15.75" customHeight="1">
      <c r="A398" s="87"/>
      <c r="B398" s="87"/>
      <c r="C398" s="87"/>
      <c r="D398" s="5"/>
      <c r="E398" s="5"/>
      <c r="F398" s="5"/>
      <c r="G398" s="5"/>
      <c r="H398" s="5"/>
      <c r="I398" s="5"/>
      <c r="J398" s="5"/>
      <c r="K398" s="5"/>
      <c r="L398" s="5"/>
      <c r="M398" s="5"/>
    </row>
    <row r="399" spans="1:13" ht="15.75" customHeight="1">
      <c r="A399" s="87"/>
      <c r="B399" s="87"/>
      <c r="C399" s="87"/>
      <c r="D399" s="5"/>
      <c r="E399" s="5"/>
      <c r="F399" s="5"/>
      <c r="G399" s="5"/>
      <c r="H399" s="5"/>
      <c r="I399" s="5"/>
      <c r="J399" s="5"/>
      <c r="K399" s="5"/>
      <c r="L399" s="5"/>
      <c r="M399" s="5"/>
    </row>
    <row r="400" spans="1:13" ht="15.75" customHeight="1">
      <c r="A400" s="87"/>
      <c r="B400" s="87"/>
      <c r="C400" s="87"/>
      <c r="D400" s="5"/>
      <c r="E400" s="5"/>
      <c r="F400" s="5"/>
      <c r="G400" s="5"/>
      <c r="H400" s="5"/>
      <c r="I400" s="5"/>
      <c r="J400" s="5"/>
      <c r="K400" s="5"/>
      <c r="L400" s="5"/>
      <c r="M400" s="5"/>
    </row>
    <row r="401" spans="1:13" ht="15.75" customHeight="1">
      <c r="A401" s="87"/>
      <c r="B401" s="87"/>
      <c r="C401" s="87"/>
      <c r="D401" s="5"/>
      <c r="E401" s="5"/>
      <c r="F401" s="5"/>
      <c r="G401" s="5"/>
      <c r="H401" s="5"/>
      <c r="I401" s="5"/>
      <c r="J401" s="5"/>
      <c r="K401" s="5"/>
      <c r="L401" s="5"/>
      <c r="M401" s="5"/>
    </row>
    <row r="402" spans="1:13" ht="15.75" customHeight="1">
      <c r="A402" s="87"/>
      <c r="B402" s="87"/>
      <c r="C402" s="87"/>
      <c r="D402" s="5"/>
      <c r="E402" s="5"/>
      <c r="F402" s="5"/>
      <c r="G402" s="5"/>
      <c r="H402" s="5"/>
      <c r="I402" s="5"/>
      <c r="J402" s="5"/>
      <c r="K402" s="5"/>
      <c r="L402" s="5"/>
      <c r="M402" s="5"/>
    </row>
    <row r="403" spans="1:13" ht="15.75" customHeight="1">
      <c r="A403" s="87"/>
      <c r="B403" s="87"/>
      <c r="C403" s="87"/>
      <c r="D403" s="5"/>
      <c r="E403" s="5"/>
      <c r="F403" s="5"/>
      <c r="G403" s="5"/>
      <c r="H403" s="5"/>
      <c r="I403" s="5"/>
      <c r="J403" s="5"/>
      <c r="K403" s="5"/>
      <c r="L403" s="5"/>
      <c r="M403" s="5"/>
    </row>
    <row r="404" spans="1:13" ht="15.75" customHeight="1">
      <c r="A404" s="87"/>
      <c r="B404" s="87"/>
      <c r="C404" s="87"/>
      <c r="D404" s="5"/>
      <c r="E404" s="5"/>
      <c r="F404" s="5"/>
      <c r="G404" s="5"/>
      <c r="H404" s="5"/>
      <c r="I404" s="5"/>
      <c r="J404" s="5"/>
      <c r="K404" s="5"/>
      <c r="L404" s="5"/>
      <c r="M404" s="5"/>
    </row>
    <row r="405" spans="1:13" ht="15.75" customHeight="1">
      <c r="A405" s="87"/>
      <c r="B405" s="87"/>
      <c r="C405" s="87"/>
      <c r="D405" s="5"/>
      <c r="E405" s="5"/>
      <c r="F405" s="5"/>
      <c r="G405" s="5"/>
      <c r="H405" s="5"/>
      <c r="I405" s="5"/>
      <c r="J405" s="5"/>
      <c r="K405" s="5"/>
      <c r="L405" s="5"/>
      <c r="M405" s="5"/>
    </row>
    <row r="406" spans="1:13" ht="15.75" customHeight="1">
      <c r="A406" s="87"/>
      <c r="B406" s="87"/>
      <c r="C406" s="87"/>
      <c r="D406" s="5"/>
      <c r="E406" s="5"/>
      <c r="F406" s="5"/>
      <c r="G406" s="5"/>
      <c r="H406" s="5"/>
      <c r="I406" s="5"/>
      <c r="J406" s="5"/>
      <c r="K406" s="5"/>
      <c r="L406" s="5"/>
      <c r="M406" s="5"/>
    </row>
    <row r="407" spans="1:13" ht="15.75" customHeight="1">
      <c r="A407" s="87"/>
      <c r="B407" s="87"/>
      <c r="C407" s="87"/>
      <c r="D407" s="5"/>
      <c r="E407" s="5"/>
      <c r="F407" s="5"/>
      <c r="G407" s="5"/>
      <c r="H407" s="5"/>
      <c r="I407" s="5"/>
      <c r="J407" s="5"/>
      <c r="K407" s="5"/>
      <c r="L407" s="5"/>
      <c r="M407" s="5"/>
    </row>
    <row r="408" spans="1:13" ht="15.75" customHeight="1">
      <c r="A408" s="87"/>
      <c r="B408" s="87"/>
      <c r="C408" s="87"/>
      <c r="D408" s="5"/>
      <c r="E408" s="5"/>
      <c r="F408" s="5"/>
      <c r="G408" s="5"/>
      <c r="H408" s="5"/>
      <c r="I408" s="5"/>
      <c r="J408" s="5"/>
      <c r="K408" s="5"/>
      <c r="L408" s="5"/>
      <c r="M408" s="5"/>
    </row>
    <row r="409" spans="1:13" ht="15.75" customHeight="1">
      <c r="A409" s="87"/>
      <c r="B409" s="87"/>
      <c r="C409" s="87"/>
      <c r="D409" s="5"/>
      <c r="E409" s="5"/>
      <c r="F409" s="5"/>
      <c r="G409" s="5"/>
      <c r="H409" s="5"/>
      <c r="I409" s="5"/>
      <c r="J409" s="5"/>
      <c r="K409" s="5"/>
      <c r="L409" s="5"/>
      <c r="M409" s="5"/>
    </row>
    <row r="410" spans="1:13" ht="15.75" customHeight="1">
      <c r="A410" s="87"/>
      <c r="B410" s="87"/>
      <c r="C410" s="87"/>
      <c r="D410" s="5"/>
      <c r="E410" s="5"/>
      <c r="F410" s="5"/>
      <c r="G410" s="5"/>
      <c r="H410" s="5"/>
      <c r="I410" s="5"/>
      <c r="J410" s="5"/>
      <c r="K410" s="5"/>
      <c r="L410" s="5"/>
      <c r="M410" s="5"/>
    </row>
    <row r="411" spans="1:13" ht="15.75" customHeight="1">
      <c r="A411" s="87"/>
      <c r="B411" s="87"/>
      <c r="C411" s="87"/>
      <c r="D411" s="5"/>
      <c r="E411" s="5"/>
      <c r="F411" s="5"/>
      <c r="G411" s="5"/>
      <c r="H411" s="5"/>
      <c r="I411" s="5"/>
      <c r="J411" s="5"/>
      <c r="K411" s="5"/>
      <c r="L411" s="5"/>
      <c r="M411" s="5"/>
    </row>
    <row r="412" spans="1:13" ht="15.75" customHeight="1">
      <c r="A412" s="87"/>
      <c r="B412" s="87"/>
      <c r="C412" s="87"/>
      <c r="D412" s="5"/>
      <c r="E412" s="5"/>
      <c r="F412" s="5"/>
      <c r="G412" s="5"/>
      <c r="H412" s="5"/>
      <c r="I412" s="5"/>
      <c r="J412" s="5"/>
      <c r="K412" s="5"/>
      <c r="L412" s="5"/>
      <c r="M412" s="5"/>
    </row>
    <row r="413" spans="1:13" ht="15.75" customHeight="1">
      <c r="A413" s="87"/>
      <c r="B413" s="87"/>
      <c r="C413" s="87"/>
      <c r="D413" s="5"/>
      <c r="E413" s="5"/>
      <c r="F413" s="5"/>
      <c r="G413" s="5"/>
      <c r="H413" s="5"/>
      <c r="I413" s="5"/>
      <c r="J413" s="5"/>
      <c r="K413" s="5"/>
      <c r="L413" s="5"/>
      <c r="M413" s="5"/>
    </row>
    <row r="414" spans="1:13" ht="15.75" customHeight="1">
      <c r="A414" s="87"/>
      <c r="B414" s="87"/>
      <c r="C414" s="87"/>
      <c r="D414" s="5"/>
      <c r="E414" s="5"/>
      <c r="F414" s="5"/>
      <c r="G414" s="5"/>
      <c r="H414" s="5"/>
      <c r="I414" s="5"/>
      <c r="J414" s="5"/>
      <c r="K414" s="5"/>
      <c r="L414" s="5"/>
      <c r="M414" s="5"/>
    </row>
    <row r="415" spans="1:13" ht="15.75" customHeight="1">
      <c r="A415" s="87"/>
      <c r="B415" s="87"/>
      <c r="C415" s="87"/>
      <c r="D415" s="5"/>
      <c r="E415" s="5"/>
      <c r="F415" s="5"/>
      <c r="G415" s="5"/>
      <c r="H415" s="5"/>
      <c r="I415" s="5"/>
      <c r="J415" s="5"/>
      <c r="K415" s="5"/>
      <c r="L415" s="5"/>
      <c r="M415" s="5"/>
    </row>
    <row r="416" spans="1:13" ht="15.75" customHeight="1">
      <c r="A416" s="87"/>
      <c r="B416" s="87"/>
      <c r="C416" s="87"/>
      <c r="D416" s="5"/>
      <c r="E416" s="5"/>
      <c r="F416" s="5"/>
      <c r="G416" s="5"/>
      <c r="H416" s="5"/>
      <c r="I416" s="5"/>
      <c r="J416" s="5"/>
      <c r="K416" s="5"/>
      <c r="L416" s="5"/>
      <c r="M416" s="5"/>
    </row>
    <row r="417" spans="1:13" ht="15.75" customHeight="1">
      <c r="A417" s="87"/>
      <c r="B417" s="87"/>
      <c r="C417" s="87"/>
      <c r="D417" s="5"/>
      <c r="E417" s="5"/>
      <c r="F417" s="5"/>
      <c r="G417" s="5"/>
      <c r="H417" s="5"/>
      <c r="I417" s="5"/>
      <c r="J417" s="5"/>
      <c r="K417" s="5"/>
      <c r="L417" s="5"/>
      <c r="M417" s="5"/>
    </row>
    <row r="418" spans="1:13" ht="15.75" customHeight="1">
      <c r="A418" s="87"/>
      <c r="B418" s="87"/>
      <c r="C418" s="87"/>
      <c r="D418" s="5"/>
      <c r="E418" s="5"/>
      <c r="F418" s="5"/>
      <c r="G418" s="5"/>
      <c r="H418" s="5"/>
      <c r="I418" s="5"/>
      <c r="J418" s="5"/>
      <c r="K418" s="5"/>
      <c r="L418" s="5"/>
      <c r="M418" s="5"/>
    </row>
    <row r="419" spans="1:13" ht="15.75" customHeight="1">
      <c r="A419" s="87"/>
      <c r="B419" s="87"/>
      <c r="C419" s="87"/>
      <c r="D419" s="5"/>
      <c r="E419" s="5"/>
      <c r="F419" s="5"/>
      <c r="G419" s="5"/>
      <c r="H419" s="5"/>
      <c r="I419" s="5"/>
      <c r="J419" s="5"/>
      <c r="K419" s="5"/>
      <c r="L419" s="5"/>
      <c r="M419" s="5"/>
    </row>
    <row r="420" spans="1:13" ht="15.75" customHeight="1">
      <c r="A420" s="87"/>
      <c r="B420" s="87"/>
      <c r="C420" s="87"/>
      <c r="D420" s="5"/>
      <c r="E420" s="5"/>
      <c r="F420" s="5"/>
      <c r="G420" s="5"/>
      <c r="H420" s="5"/>
      <c r="I420" s="5"/>
      <c r="J420" s="5"/>
      <c r="K420" s="5"/>
      <c r="L420" s="5"/>
      <c r="M420" s="5"/>
    </row>
    <row r="421" spans="1:13" ht="15.75" customHeight="1">
      <c r="A421" s="87"/>
      <c r="B421" s="87"/>
      <c r="C421" s="87"/>
      <c r="D421" s="5"/>
      <c r="E421" s="5"/>
      <c r="F421" s="5"/>
      <c r="G421" s="5"/>
      <c r="H421" s="5"/>
      <c r="I421" s="5"/>
      <c r="J421" s="5"/>
      <c r="K421" s="5"/>
      <c r="L421" s="5"/>
      <c r="M421" s="5"/>
    </row>
    <row r="422" spans="1:13" ht="15.75" customHeight="1">
      <c r="A422" s="87"/>
      <c r="B422" s="87"/>
      <c r="C422" s="87"/>
      <c r="D422" s="5"/>
      <c r="E422" s="5"/>
      <c r="F422" s="5"/>
      <c r="G422" s="5"/>
      <c r="H422" s="5"/>
      <c r="I422" s="5"/>
      <c r="J422" s="5"/>
      <c r="K422" s="5"/>
      <c r="L422" s="5"/>
      <c r="M422" s="5"/>
    </row>
    <row r="423" spans="1:13" ht="15.75" customHeight="1">
      <c r="A423" s="87"/>
      <c r="B423" s="87"/>
      <c r="C423" s="87"/>
      <c r="D423" s="5"/>
      <c r="E423" s="5"/>
      <c r="F423" s="5"/>
      <c r="G423" s="5"/>
      <c r="H423" s="5"/>
      <c r="I423" s="5"/>
      <c r="J423" s="5"/>
      <c r="K423" s="5"/>
      <c r="L423" s="5"/>
      <c r="M423" s="5"/>
    </row>
    <row r="424" spans="1:13" ht="15.75" customHeight="1">
      <c r="A424" s="87"/>
      <c r="B424" s="87"/>
      <c r="C424" s="87"/>
      <c r="D424" s="5"/>
      <c r="E424" s="5"/>
      <c r="F424" s="5"/>
      <c r="G424" s="5"/>
      <c r="H424" s="5"/>
      <c r="I424" s="5"/>
      <c r="J424" s="5"/>
      <c r="K424" s="5"/>
      <c r="L424" s="5"/>
      <c r="M424" s="5"/>
    </row>
    <row r="425" spans="1:13" ht="15.75" customHeight="1">
      <c r="A425" s="87"/>
      <c r="B425" s="87"/>
      <c r="C425" s="87"/>
      <c r="D425" s="5"/>
      <c r="E425" s="5"/>
      <c r="F425" s="5"/>
      <c r="G425" s="5"/>
      <c r="H425" s="5"/>
      <c r="I425" s="5"/>
      <c r="J425" s="5"/>
      <c r="K425" s="5"/>
      <c r="L425" s="5"/>
      <c r="M425" s="5"/>
    </row>
    <row r="426" spans="1:13" ht="15.75" customHeight="1">
      <c r="A426" s="87"/>
      <c r="B426" s="87"/>
      <c r="C426" s="87"/>
      <c r="D426" s="5"/>
      <c r="E426" s="5"/>
      <c r="F426" s="5"/>
      <c r="G426" s="5"/>
      <c r="H426" s="5"/>
      <c r="I426" s="5"/>
      <c r="J426" s="5"/>
      <c r="K426" s="5"/>
      <c r="L426" s="5"/>
      <c r="M426" s="5"/>
    </row>
    <row r="427" spans="1:13" ht="15.75" customHeight="1">
      <c r="A427" s="87"/>
      <c r="B427" s="87"/>
      <c r="C427" s="87"/>
      <c r="D427" s="5"/>
      <c r="E427" s="5"/>
      <c r="F427" s="5"/>
      <c r="G427" s="5"/>
      <c r="H427" s="5"/>
      <c r="I427" s="5"/>
      <c r="J427" s="5"/>
      <c r="K427" s="5"/>
      <c r="L427" s="5"/>
      <c r="M427" s="5"/>
    </row>
    <row r="428" spans="1:13" ht="15.75" customHeight="1">
      <c r="A428" s="87"/>
      <c r="B428" s="87"/>
      <c r="C428" s="87"/>
      <c r="D428" s="5"/>
      <c r="E428" s="5"/>
      <c r="F428" s="5"/>
      <c r="G428" s="5"/>
      <c r="H428" s="5"/>
      <c r="I428" s="5"/>
      <c r="J428" s="5"/>
      <c r="K428" s="5"/>
      <c r="L428" s="5"/>
      <c r="M428" s="5"/>
    </row>
    <row r="429" spans="1:13" ht="15.75" customHeight="1">
      <c r="A429" s="87"/>
      <c r="B429" s="87"/>
      <c r="C429" s="87"/>
      <c r="D429" s="5"/>
      <c r="E429" s="5"/>
      <c r="F429" s="5"/>
      <c r="G429" s="5"/>
      <c r="H429" s="5"/>
      <c r="I429" s="5"/>
      <c r="J429" s="5"/>
      <c r="K429" s="5"/>
      <c r="L429" s="5"/>
      <c r="M429" s="5"/>
    </row>
    <row r="430" spans="1:13" ht="15.75" customHeight="1">
      <c r="A430" s="87"/>
      <c r="B430" s="87"/>
      <c r="C430" s="87"/>
      <c r="D430" s="5"/>
      <c r="E430" s="5"/>
      <c r="F430" s="5"/>
      <c r="G430" s="5"/>
      <c r="H430" s="5"/>
      <c r="I430" s="5"/>
      <c r="J430" s="5"/>
      <c r="K430" s="5"/>
      <c r="L430" s="5"/>
      <c r="M430" s="5"/>
    </row>
    <row r="431" spans="1:13" ht="15.75" customHeight="1">
      <c r="A431" s="87"/>
      <c r="B431" s="87"/>
      <c r="C431" s="87"/>
      <c r="D431" s="5"/>
      <c r="E431" s="5"/>
      <c r="F431" s="5"/>
      <c r="G431" s="5"/>
      <c r="H431" s="5"/>
      <c r="I431" s="5"/>
      <c r="J431" s="5"/>
      <c r="K431" s="5"/>
      <c r="L431" s="5"/>
      <c r="M431" s="5"/>
    </row>
    <row r="432" spans="1:13" ht="15.75" customHeight="1">
      <c r="A432" s="87"/>
      <c r="B432" s="87"/>
      <c r="C432" s="87"/>
      <c r="D432" s="5"/>
      <c r="E432" s="5"/>
      <c r="F432" s="5"/>
      <c r="G432" s="5"/>
      <c r="H432" s="5"/>
      <c r="I432" s="5"/>
      <c r="J432" s="5"/>
      <c r="K432" s="5"/>
      <c r="L432" s="5"/>
      <c r="M432" s="5"/>
    </row>
    <row r="433" spans="1:13" ht="15.75" customHeight="1">
      <c r="A433" s="87"/>
      <c r="B433" s="87"/>
      <c r="C433" s="87"/>
      <c r="D433" s="5"/>
      <c r="E433" s="5"/>
      <c r="F433" s="5"/>
      <c r="G433" s="5"/>
      <c r="H433" s="5"/>
      <c r="I433" s="5"/>
      <c r="J433" s="5"/>
      <c r="K433" s="5"/>
      <c r="L433" s="5"/>
      <c r="M433" s="5"/>
    </row>
    <row r="434" spans="1:13" ht="15.75" customHeight="1">
      <c r="A434" s="87"/>
      <c r="B434" s="87"/>
      <c r="C434" s="87"/>
      <c r="D434" s="5"/>
      <c r="E434" s="5"/>
      <c r="F434" s="5"/>
      <c r="G434" s="5"/>
      <c r="H434" s="5"/>
      <c r="I434" s="5"/>
      <c r="J434" s="5"/>
      <c r="K434" s="5"/>
      <c r="L434" s="5"/>
      <c r="M434" s="5"/>
    </row>
    <row r="435" spans="1:13" ht="15.75" customHeight="1">
      <c r="A435" s="87"/>
      <c r="B435" s="87"/>
      <c r="C435" s="87"/>
      <c r="D435" s="5"/>
      <c r="E435" s="5"/>
      <c r="F435" s="5"/>
      <c r="G435" s="5"/>
      <c r="H435" s="5"/>
      <c r="I435" s="5"/>
      <c r="J435" s="5"/>
      <c r="K435" s="5"/>
      <c r="L435" s="5"/>
      <c r="M435" s="5"/>
    </row>
    <row r="436" spans="1:13" ht="15.75" customHeight="1">
      <c r="A436" s="87"/>
      <c r="B436" s="87"/>
      <c r="C436" s="87"/>
      <c r="D436" s="5"/>
      <c r="E436" s="5"/>
      <c r="F436" s="5"/>
      <c r="G436" s="5"/>
      <c r="H436" s="5"/>
      <c r="I436" s="5"/>
      <c r="J436" s="5"/>
      <c r="K436" s="5"/>
      <c r="L436" s="5"/>
      <c r="M436" s="5"/>
    </row>
    <row r="437" spans="1:13" ht="15.75" customHeight="1">
      <c r="A437" s="87"/>
      <c r="B437" s="87"/>
      <c r="C437" s="87"/>
      <c r="D437" s="5"/>
      <c r="E437" s="5"/>
      <c r="F437" s="5"/>
      <c r="G437" s="5"/>
      <c r="H437" s="5"/>
      <c r="I437" s="5"/>
      <c r="J437" s="5"/>
      <c r="K437" s="5"/>
      <c r="L437" s="5"/>
      <c r="M437" s="5"/>
    </row>
    <row r="438" spans="1:13" ht="15.75" customHeight="1">
      <c r="A438" s="87"/>
      <c r="B438" s="87"/>
      <c r="C438" s="87"/>
      <c r="D438" s="5"/>
      <c r="E438" s="5"/>
      <c r="F438" s="5"/>
      <c r="G438" s="5"/>
      <c r="H438" s="5"/>
      <c r="I438" s="5"/>
      <c r="J438" s="5"/>
      <c r="K438" s="5"/>
      <c r="L438" s="5"/>
      <c r="M438" s="5"/>
    </row>
    <row r="439" spans="1:13" ht="15.75" customHeight="1">
      <c r="A439" s="87"/>
      <c r="B439" s="87"/>
      <c r="C439" s="87"/>
      <c r="D439" s="5"/>
      <c r="E439" s="5"/>
      <c r="F439" s="5"/>
      <c r="G439" s="5"/>
      <c r="H439" s="5"/>
      <c r="I439" s="5"/>
      <c r="J439" s="5"/>
      <c r="K439" s="5"/>
      <c r="L439" s="5"/>
      <c r="M439" s="5"/>
    </row>
    <row r="440" spans="1:13" ht="15.75" customHeight="1">
      <c r="A440" s="87"/>
      <c r="B440" s="87"/>
      <c r="C440" s="87"/>
      <c r="D440" s="5"/>
      <c r="E440" s="5"/>
      <c r="F440" s="5"/>
      <c r="G440" s="5"/>
      <c r="H440" s="5"/>
      <c r="I440" s="5"/>
      <c r="J440" s="5"/>
      <c r="K440" s="5"/>
      <c r="L440" s="5"/>
      <c r="M440" s="5"/>
    </row>
    <row r="441" spans="1:13" ht="15.75" customHeight="1">
      <c r="A441" s="87"/>
      <c r="B441" s="87"/>
      <c r="C441" s="87"/>
      <c r="D441" s="5"/>
      <c r="E441" s="5"/>
      <c r="F441" s="5"/>
      <c r="G441" s="5"/>
      <c r="H441" s="5"/>
      <c r="I441" s="5"/>
      <c r="J441" s="5"/>
      <c r="K441" s="5"/>
      <c r="L441" s="5"/>
      <c r="M441" s="5"/>
    </row>
    <row r="442" spans="1:13" ht="15.75" customHeight="1">
      <c r="A442" s="87"/>
      <c r="B442" s="87"/>
      <c r="C442" s="87"/>
      <c r="D442" s="5"/>
      <c r="E442" s="5"/>
      <c r="F442" s="5"/>
      <c r="G442" s="5"/>
      <c r="H442" s="5"/>
      <c r="I442" s="5"/>
      <c r="J442" s="5"/>
      <c r="K442" s="5"/>
      <c r="L442" s="5"/>
      <c r="M442" s="5"/>
    </row>
    <row r="443" spans="1:13" ht="15.75" customHeight="1">
      <c r="A443" s="87"/>
      <c r="B443" s="87"/>
      <c r="C443" s="87"/>
      <c r="D443" s="5"/>
      <c r="E443" s="5"/>
      <c r="F443" s="5"/>
      <c r="G443" s="5"/>
      <c r="H443" s="5"/>
      <c r="I443" s="5"/>
      <c r="J443" s="5"/>
      <c r="K443" s="5"/>
      <c r="L443" s="5"/>
      <c r="M443" s="5"/>
    </row>
    <row r="444" spans="1:13" ht="15.75" customHeight="1">
      <c r="A444" s="87"/>
      <c r="B444" s="87"/>
      <c r="C444" s="87"/>
      <c r="D444" s="5"/>
      <c r="E444" s="5"/>
      <c r="F444" s="5"/>
      <c r="G444" s="5"/>
      <c r="H444" s="5"/>
      <c r="I444" s="5"/>
      <c r="J444" s="5"/>
      <c r="K444" s="5"/>
      <c r="L444" s="5"/>
      <c r="M444" s="5"/>
    </row>
    <row r="445" spans="1:13" ht="15.75" customHeight="1">
      <c r="A445" s="87"/>
      <c r="B445" s="87"/>
      <c r="C445" s="87"/>
      <c r="D445" s="5"/>
      <c r="E445" s="5"/>
      <c r="F445" s="5"/>
      <c r="G445" s="5"/>
      <c r="H445" s="5"/>
      <c r="I445" s="5"/>
      <c r="J445" s="5"/>
      <c r="K445" s="5"/>
      <c r="L445" s="5"/>
      <c r="M445" s="5"/>
    </row>
    <row r="446" spans="1:13" ht="15.75" customHeight="1">
      <c r="A446" s="87"/>
      <c r="B446" s="87"/>
      <c r="C446" s="87"/>
      <c r="D446" s="5"/>
      <c r="E446" s="5"/>
      <c r="F446" s="5"/>
      <c r="G446" s="5"/>
      <c r="H446" s="5"/>
      <c r="I446" s="5"/>
      <c r="J446" s="5"/>
      <c r="K446" s="5"/>
      <c r="L446" s="5"/>
      <c r="M446" s="5"/>
    </row>
    <row r="447" spans="1:13" ht="15.75" customHeight="1">
      <c r="A447" s="87"/>
      <c r="B447" s="87"/>
      <c r="C447" s="87"/>
      <c r="D447" s="5"/>
      <c r="E447" s="5"/>
      <c r="F447" s="5"/>
      <c r="G447" s="5"/>
      <c r="H447" s="5"/>
      <c r="I447" s="5"/>
      <c r="J447" s="5"/>
      <c r="K447" s="5"/>
      <c r="L447" s="5"/>
      <c r="M447" s="5"/>
    </row>
    <row r="448" spans="1:13" ht="15.75" customHeight="1">
      <c r="A448" s="87"/>
      <c r="B448" s="87"/>
      <c r="C448" s="87"/>
      <c r="D448" s="5"/>
      <c r="E448" s="5"/>
      <c r="F448" s="5"/>
      <c r="G448" s="5"/>
      <c r="H448" s="5"/>
      <c r="I448" s="5"/>
      <c r="J448" s="5"/>
      <c r="K448" s="5"/>
      <c r="L448" s="5"/>
      <c r="M448" s="5"/>
    </row>
    <row r="449" spans="1:13" ht="15.75" customHeight="1">
      <c r="A449" s="87"/>
      <c r="B449" s="87"/>
      <c r="C449" s="87"/>
      <c r="D449" s="5"/>
      <c r="E449" s="5"/>
      <c r="F449" s="5"/>
      <c r="G449" s="5"/>
      <c r="H449" s="5"/>
      <c r="I449" s="5"/>
      <c r="J449" s="5"/>
      <c r="K449" s="5"/>
      <c r="L449" s="5"/>
      <c r="M449" s="5"/>
    </row>
    <row r="450" spans="1:13" ht="15.75" customHeight="1">
      <c r="A450" s="87"/>
      <c r="B450" s="87"/>
      <c r="C450" s="87"/>
      <c r="D450" s="5"/>
      <c r="E450" s="5"/>
      <c r="F450" s="5"/>
      <c r="G450" s="5"/>
      <c r="H450" s="5"/>
      <c r="I450" s="5"/>
      <c r="J450" s="5"/>
      <c r="K450" s="5"/>
      <c r="L450" s="5"/>
      <c r="M450" s="5"/>
    </row>
    <row r="451" spans="1:13" ht="15.75" customHeight="1">
      <c r="A451" s="87"/>
      <c r="B451" s="87"/>
      <c r="C451" s="87"/>
      <c r="D451" s="5"/>
      <c r="E451" s="5"/>
      <c r="F451" s="5"/>
      <c r="G451" s="5"/>
      <c r="H451" s="5"/>
      <c r="I451" s="5"/>
      <c r="J451" s="5"/>
      <c r="K451" s="5"/>
      <c r="L451" s="5"/>
      <c r="M451" s="5"/>
    </row>
    <row r="452" spans="1:13" ht="15.75" customHeight="1">
      <c r="A452" s="87"/>
      <c r="B452" s="87"/>
      <c r="C452" s="87"/>
      <c r="D452" s="5"/>
      <c r="E452" s="5"/>
      <c r="F452" s="5"/>
      <c r="G452" s="5"/>
      <c r="H452" s="5"/>
      <c r="I452" s="5"/>
      <c r="J452" s="5"/>
      <c r="K452" s="5"/>
      <c r="L452" s="5"/>
      <c r="M452" s="5"/>
    </row>
    <row r="453" spans="1:13" ht="15.75" customHeight="1">
      <c r="A453" s="87"/>
      <c r="B453" s="87"/>
      <c r="C453" s="87"/>
      <c r="D453" s="5"/>
      <c r="E453" s="5"/>
      <c r="F453" s="5"/>
      <c r="G453" s="5"/>
      <c r="H453" s="5"/>
      <c r="I453" s="5"/>
      <c r="J453" s="5"/>
      <c r="K453" s="5"/>
      <c r="L453" s="5"/>
      <c r="M453" s="5"/>
    </row>
    <row r="454" spans="1:13" ht="15.75" customHeight="1">
      <c r="A454" s="87"/>
      <c r="B454" s="87"/>
      <c r="C454" s="87"/>
      <c r="D454" s="5"/>
      <c r="E454" s="5"/>
      <c r="F454" s="5"/>
      <c r="G454" s="5"/>
      <c r="H454" s="5"/>
      <c r="I454" s="5"/>
      <c r="J454" s="5"/>
      <c r="K454" s="5"/>
      <c r="L454" s="5"/>
      <c r="M454" s="5"/>
    </row>
    <row r="455" spans="1:13" ht="15.75" customHeight="1">
      <c r="A455" s="87"/>
      <c r="B455" s="87"/>
      <c r="C455" s="87"/>
      <c r="D455" s="5"/>
      <c r="E455" s="5"/>
      <c r="F455" s="5"/>
      <c r="G455" s="5"/>
      <c r="H455" s="5"/>
      <c r="I455" s="5"/>
      <c r="J455" s="5"/>
      <c r="K455" s="5"/>
      <c r="L455" s="5"/>
      <c r="M455" s="5"/>
    </row>
    <row r="456" spans="1:13" ht="15.75" customHeight="1">
      <c r="A456" s="87"/>
      <c r="B456" s="87"/>
      <c r="C456" s="87"/>
      <c r="D456" s="5"/>
      <c r="E456" s="5"/>
      <c r="F456" s="5"/>
      <c r="G456" s="5"/>
      <c r="H456" s="5"/>
      <c r="I456" s="5"/>
      <c r="J456" s="5"/>
      <c r="K456" s="5"/>
      <c r="L456" s="5"/>
      <c r="M456" s="5"/>
    </row>
    <row r="457" spans="1:13" ht="15.75" customHeight="1">
      <c r="A457" s="87"/>
      <c r="B457" s="87"/>
      <c r="C457" s="87"/>
      <c r="D457" s="5"/>
      <c r="E457" s="5"/>
      <c r="F457" s="5"/>
      <c r="G457" s="5"/>
      <c r="H457" s="5"/>
      <c r="I457" s="5"/>
      <c r="J457" s="5"/>
      <c r="K457" s="5"/>
      <c r="L457" s="5"/>
      <c r="M457" s="5"/>
    </row>
    <row r="458" spans="1:13" ht="15.75" customHeight="1">
      <c r="A458" s="87"/>
      <c r="B458" s="87"/>
      <c r="C458" s="87"/>
      <c r="D458" s="5"/>
      <c r="E458" s="5"/>
      <c r="F458" s="5"/>
      <c r="G458" s="5"/>
      <c r="H458" s="5"/>
      <c r="I458" s="5"/>
      <c r="J458" s="5"/>
      <c r="K458" s="5"/>
      <c r="L458" s="5"/>
      <c r="M458" s="5"/>
    </row>
    <row r="459" spans="1:13" ht="15.75" customHeight="1">
      <c r="A459" s="87"/>
      <c r="B459" s="87"/>
      <c r="C459" s="87"/>
      <c r="D459" s="5"/>
      <c r="E459" s="5"/>
      <c r="F459" s="5"/>
      <c r="G459" s="5"/>
      <c r="H459" s="5"/>
      <c r="I459" s="5"/>
      <c r="J459" s="5"/>
      <c r="K459" s="5"/>
      <c r="L459" s="5"/>
      <c r="M459" s="5"/>
    </row>
    <row r="460" spans="1:13" ht="15.75" customHeight="1">
      <c r="A460" s="87"/>
      <c r="B460" s="87"/>
      <c r="C460" s="87"/>
      <c r="D460" s="5"/>
      <c r="E460" s="5"/>
      <c r="F460" s="5"/>
      <c r="G460" s="5"/>
      <c r="H460" s="5"/>
      <c r="I460" s="5"/>
      <c r="J460" s="5"/>
      <c r="K460" s="5"/>
      <c r="L460" s="5"/>
      <c r="M460" s="5"/>
    </row>
    <row r="461" spans="1:13" ht="15.75" customHeight="1">
      <c r="A461" s="87"/>
      <c r="B461" s="87"/>
      <c r="C461" s="87"/>
      <c r="D461" s="5"/>
      <c r="E461" s="5"/>
      <c r="F461" s="5"/>
      <c r="G461" s="5"/>
      <c r="H461" s="5"/>
      <c r="I461" s="5"/>
      <c r="J461" s="5"/>
      <c r="K461" s="5"/>
      <c r="L461" s="5"/>
      <c r="M461" s="5"/>
    </row>
    <row r="462" spans="1:13" ht="15.75" customHeight="1">
      <c r="A462" s="87"/>
      <c r="B462" s="87"/>
      <c r="C462" s="87"/>
      <c r="D462" s="5"/>
      <c r="E462" s="5"/>
      <c r="F462" s="5"/>
      <c r="G462" s="5"/>
      <c r="H462" s="5"/>
      <c r="I462" s="5"/>
      <c r="J462" s="5"/>
      <c r="K462" s="5"/>
      <c r="L462" s="5"/>
      <c r="M462" s="5"/>
    </row>
    <row r="463" spans="1:13" ht="15.75" customHeight="1">
      <c r="A463" s="87"/>
      <c r="B463" s="87"/>
      <c r="C463" s="87"/>
      <c r="D463" s="5"/>
      <c r="E463" s="5"/>
      <c r="F463" s="5"/>
      <c r="G463" s="5"/>
      <c r="H463" s="5"/>
      <c r="I463" s="5"/>
      <c r="J463" s="5"/>
      <c r="K463" s="5"/>
      <c r="L463" s="5"/>
      <c r="M463" s="5"/>
    </row>
    <row r="464" spans="1:13" ht="15.75" customHeight="1">
      <c r="A464" s="87"/>
      <c r="B464" s="87"/>
      <c r="C464" s="87"/>
      <c r="D464" s="5"/>
      <c r="E464" s="5"/>
      <c r="F464" s="5"/>
      <c r="G464" s="5"/>
      <c r="H464" s="5"/>
      <c r="I464" s="5"/>
      <c r="J464" s="5"/>
      <c r="K464" s="5"/>
      <c r="L464" s="5"/>
      <c r="M464" s="5"/>
    </row>
    <row r="465" spans="1:13" ht="15.75" customHeight="1">
      <c r="A465" s="87"/>
      <c r="B465" s="87"/>
      <c r="C465" s="87"/>
      <c r="D465" s="5"/>
      <c r="E465" s="5"/>
      <c r="F465" s="5"/>
      <c r="G465" s="5"/>
      <c r="H465" s="5"/>
      <c r="I465" s="5"/>
      <c r="J465" s="5"/>
      <c r="K465" s="5"/>
      <c r="L465" s="5"/>
      <c r="M465" s="5"/>
    </row>
    <row r="466" spans="1:13" ht="15.75" customHeight="1">
      <c r="A466" s="87"/>
      <c r="B466" s="87"/>
      <c r="C466" s="87"/>
      <c r="D466" s="5"/>
      <c r="E466" s="5"/>
      <c r="F466" s="5"/>
      <c r="G466" s="5"/>
      <c r="H466" s="5"/>
      <c r="I466" s="5"/>
      <c r="J466" s="5"/>
      <c r="K466" s="5"/>
      <c r="L466" s="5"/>
      <c r="M466" s="5"/>
    </row>
    <row r="467" spans="1:13" ht="15.75" customHeight="1">
      <c r="A467" s="87"/>
      <c r="B467" s="87"/>
      <c r="C467" s="87"/>
      <c r="D467" s="5"/>
      <c r="E467" s="5"/>
      <c r="F467" s="5"/>
      <c r="G467" s="5"/>
      <c r="H467" s="5"/>
      <c r="I467" s="5"/>
      <c r="J467" s="5"/>
      <c r="K467" s="5"/>
      <c r="L467" s="5"/>
      <c r="M467" s="5"/>
    </row>
    <row r="468" spans="1:13" ht="15.75" customHeight="1">
      <c r="A468" s="87"/>
      <c r="B468" s="87"/>
      <c r="C468" s="87"/>
      <c r="D468" s="5"/>
      <c r="E468" s="5"/>
      <c r="F468" s="5"/>
      <c r="G468" s="5"/>
      <c r="H468" s="5"/>
      <c r="I468" s="5"/>
      <c r="J468" s="5"/>
      <c r="K468" s="5"/>
      <c r="L468" s="5"/>
      <c r="M468" s="5"/>
    </row>
    <row r="469" spans="1:13" ht="15.75" customHeight="1">
      <c r="A469" s="87"/>
      <c r="B469" s="87"/>
      <c r="C469" s="87"/>
      <c r="D469" s="5"/>
      <c r="E469" s="5"/>
      <c r="F469" s="5"/>
      <c r="G469" s="5"/>
      <c r="H469" s="5"/>
      <c r="I469" s="5"/>
      <c r="J469" s="5"/>
      <c r="K469" s="5"/>
      <c r="L469" s="5"/>
      <c r="M469" s="5"/>
    </row>
    <row r="470" spans="1:13" ht="15.75" customHeight="1">
      <c r="A470" s="87"/>
      <c r="B470" s="87"/>
      <c r="C470" s="87"/>
      <c r="D470" s="5"/>
      <c r="E470" s="5"/>
      <c r="F470" s="5"/>
      <c r="G470" s="5"/>
      <c r="H470" s="5"/>
      <c r="I470" s="5"/>
      <c r="J470" s="5"/>
      <c r="K470" s="5"/>
      <c r="L470" s="5"/>
      <c r="M470" s="5"/>
    </row>
    <row r="471" spans="1:13" ht="15.75" customHeight="1">
      <c r="A471" s="87"/>
      <c r="B471" s="87"/>
      <c r="C471" s="87"/>
      <c r="D471" s="5"/>
      <c r="E471" s="5"/>
      <c r="F471" s="5"/>
      <c r="G471" s="5"/>
      <c r="H471" s="5"/>
      <c r="I471" s="5"/>
      <c r="J471" s="5"/>
      <c r="K471" s="5"/>
      <c r="L471" s="5"/>
      <c r="M471" s="5"/>
    </row>
    <row r="472" spans="1:13" ht="15.75" customHeight="1">
      <c r="A472" s="87"/>
      <c r="B472" s="87"/>
      <c r="C472" s="87"/>
      <c r="D472" s="5"/>
      <c r="E472" s="5"/>
      <c r="F472" s="5"/>
      <c r="G472" s="5"/>
      <c r="H472" s="5"/>
      <c r="I472" s="5"/>
      <c r="J472" s="5"/>
      <c r="K472" s="5"/>
      <c r="L472" s="5"/>
      <c r="M472" s="5"/>
    </row>
    <row r="473" spans="1:13" ht="15.75" customHeight="1">
      <c r="A473" s="87"/>
      <c r="B473" s="87"/>
      <c r="C473" s="87"/>
      <c r="D473" s="5"/>
      <c r="E473" s="5"/>
      <c r="F473" s="5"/>
      <c r="G473" s="5"/>
      <c r="H473" s="5"/>
      <c r="I473" s="5"/>
      <c r="J473" s="5"/>
      <c r="K473" s="5"/>
      <c r="L473" s="5"/>
      <c r="M473" s="5"/>
    </row>
    <row r="474" spans="1:13" ht="15.75" customHeight="1">
      <c r="A474" s="87"/>
      <c r="B474" s="87"/>
      <c r="C474" s="87"/>
      <c r="D474" s="5"/>
      <c r="E474" s="5"/>
      <c r="F474" s="5"/>
      <c r="G474" s="5"/>
      <c r="H474" s="5"/>
      <c r="I474" s="5"/>
      <c r="J474" s="5"/>
      <c r="K474" s="5"/>
      <c r="L474" s="5"/>
      <c r="M474" s="5"/>
    </row>
    <row r="475" spans="1:13" ht="15.75" customHeight="1">
      <c r="A475" s="87"/>
      <c r="B475" s="87"/>
      <c r="C475" s="87"/>
      <c r="D475" s="5"/>
      <c r="E475" s="5"/>
      <c r="F475" s="5"/>
      <c r="G475" s="5"/>
      <c r="H475" s="5"/>
      <c r="I475" s="5"/>
      <c r="J475" s="5"/>
      <c r="K475" s="5"/>
      <c r="L475" s="5"/>
      <c r="M475" s="5"/>
    </row>
    <row r="476" spans="1:13" ht="15.75" customHeight="1">
      <c r="A476" s="87"/>
      <c r="B476" s="87"/>
      <c r="C476" s="87"/>
      <c r="D476" s="5"/>
      <c r="E476" s="5"/>
      <c r="F476" s="5"/>
      <c r="G476" s="5"/>
      <c r="H476" s="5"/>
      <c r="I476" s="5"/>
      <c r="J476" s="5"/>
      <c r="K476" s="5"/>
      <c r="L476" s="5"/>
      <c r="M476" s="5"/>
    </row>
    <row r="477" spans="1:13" ht="15.75" customHeight="1">
      <c r="A477" s="87"/>
      <c r="B477" s="87"/>
      <c r="C477" s="87"/>
      <c r="D477" s="5"/>
      <c r="E477" s="5"/>
      <c r="F477" s="5"/>
      <c r="G477" s="5"/>
      <c r="H477" s="5"/>
      <c r="I477" s="5"/>
      <c r="J477" s="5"/>
      <c r="K477" s="5"/>
      <c r="L477" s="5"/>
      <c r="M477" s="5"/>
    </row>
    <row r="478" spans="1:13" ht="15.75" customHeight="1">
      <c r="A478" s="87"/>
      <c r="B478" s="87"/>
      <c r="C478" s="87"/>
      <c r="D478" s="5"/>
      <c r="E478" s="5"/>
      <c r="F478" s="5"/>
      <c r="G478" s="5"/>
      <c r="H478" s="5"/>
      <c r="I478" s="5"/>
      <c r="J478" s="5"/>
      <c r="K478" s="5"/>
      <c r="L478" s="5"/>
      <c r="M478" s="5"/>
    </row>
    <row r="479" spans="1:13" ht="15.75" customHeight="1">
      <c r="A479" s="87"/>
      <c r="B479" s="87"/>
      <c r="C479" s="87"/>
      <c r="D479" s="5"/>
      <c r="E479" s="5"/>
      <c r="F479" s="5"/>
      <c r="G479" s="5"/>
      <c r="H479" s="5"/>
      <c r="I479" s="5"/>
      <c r="J479" s="5"/>
      <c r="K479" s="5"/>
      <c r="L479" s="5"/>
      <c r="M479" s="5"/>
    </row>
    <row r="480" spans="1:13" ht="15.75" customHeight="1">
      <c r="A480" s="87"/>
      <c r="B480" s="87"/>
      <c r="C480" s="87"/>
      <c r="D480" s="5"/>
      <c r="E480" s="5"/>
      <c r="F480" s="5"/>
      <c r="G480" s="5"/>
      <c r="H480" s="5"/>
      <c r="I480" s="5"/>
      <c r="J480" s="5"/>
      <c r="K480" s="5"/>
      <c r="L480" s="5"/>
      <c r="M480" s="5"/>
    </row>
    <row r="481" spans="1:13" ht="15.75" customHeight="1">
      <c r="A481" s="87"/>
      <c r="B481" s="87"/>
      <c r="C481" s="87"/>
      <c r="D481" s="5"/>
      <c r="E481" s="5"/>
      <c r="F481" s="5"/>
      <c r="G481" s="5"/>
      <c r="H481" s="5"/>
      <c r="I481" s="5"/>
      <c r="J481" s="5"/>
      <c r="K481" s="5"/>
      <c r="L481" s="5"/>
      <c r="M481" s="5"/>
    </row>
    <row r="482" spans="1:13" ht="15.75" customHeight="1">
      <c r="A482" s="87"/>
      <c r="B482" s="87"/>
      <c r="C482" s="87"/>
      <c r="D482" s="5"/>
      <c r="E482" s="5"/>
      <c r="F482" s="5"/>
      <c r="G482" s="5"/>
      <c r="H482" s="5"/>
      <c r="I482" s="5"/>
      <c r="J482" s="5"/>
      <c r="K482" s="5"/>
      <c r="L482" s="5"/>
      <c r="M482" s="5"/>
    </row>
    <row r="483" spans="1:13" ht="15.75" customHeight="1">
      <c r="A483" s="87"/>
      <c r="B483" s="87"/>
      <c r="C483" s="87"/>
      <c r="D483" s="5"/>
      <c r="E483" s="5"/>
      <c r="F483" s="5"/>
      <c r="G483" s="5"/>
      <c r="H483" s="5"/>
      <c r="I483" s="5"/>
      <c r="J483" s="5"/>
      <c r="K483" s="5"/>
      <c r="L483" s="5"/>
      <c r="M483" s="5"/>
    </row>
    <row r="484" spans="1:13" ht="15.75" customHeight="1">
      <c r="A484" s="87"/>
      <c r="B484" s="87"/>
      <c r="C484" s="87"/>
      <c r="D484" s="5"/>
      <c r="E484" s="5"/>
      <c r="F484" s="5"/>
      <c r="G484" s="5"/>
      <c r="H484" s="5"/>
      <c r="I484" s="5"/>
      <c r="J484" s="5"/>
      <c r="K484" s="5"/>
      <c r="L484" s="5"/>
      <c r="M484" s="5"/>
    </row>
    <row r="485" spans="1:13" ht="15.75" customHeight="1">
      <c r="A485" s="87"/>
      <c r="B485" s="87"/>
      <c r="C485" s="87"/>
      <c r="D485" s="5"/>
      <c r="E485" s="5"/>
      <c r="F485" s="5"/>
      <c r="G485" s="5"/>
      <c r="H485" s="5"/>
      <c r="I485" s="5"/>
      <c r="J485" s="5"/>
      <c r="K485" s="5"/>
      <c r="L485" s="5"/>
      <c r="M485" s="5"/>
    </row>
    <row r="486" spans="1:13" ht="15.75" customHeight="1">
      <c r="A486" s="87"/>
      <c r="B486" s="87"/>
      <c r="C486" s="87"/>
      <c r="D486" s="5"/>
      <c r="E486" s="5"/>
      <c r="F486" s="5"/>
      <c r="G486" s="5"/>
      <c r="H486" s="5"/>
      <c r="I486" s="5"/>
      <c r="J486" s="5"/>
      <c r="K486" s="5"/>
      <c r="L486" s="5"/>
      <c r="M486" s="5"/>
    </row>
    <row r="487" spans="1:13" ht="15.75" customHeight="1">
      <c r="A487" s="87"/>
      <c r="B487" s="87"/>
      <c r="C487" s="87"/>
      <c r="D487" s="5"/>
      <c r="E487" s="5"/>
      <c r="F487" s="5"/>
      <c r="G487" s="5"/>
      <c r="H487" s="5"/>
      <c r="I487" s="5"/>
      <c r="J487" s="5"/>
      <c r="K487" s="5"/>
      <c r="L487" s="5"/>
      <c r="M487" s="5"/>
    </row>
    <row r="488" spans="1:13" ht="15.75" customHeight="1">
      <c r="A488" s="87"/>
      <c r="B488" s="87"/>
      <c r="C488" s="87"/>
      <c r="D488" s="5"/>
      <c r="E488" s="5"/>
      <c r="F488" s="5"/>
      <c r="G488" s="5"/>
      <c r="H488" s="5"/>
      <c r="I488" s="5"/>
      <c r="J488" s="5"/>
      <c r="K488" s="5"/>
      <c r="L488" s="5"/>
      <c r="M488" s="5"/>
    </row>
    <row r="489" spans="1:13" ht="15.75" customHeight="1">
      <c r="A489" s="87"/>
      <c r="B489" s="87"/>
      <c r="C489" s="87"/>
      <c r="D489" s="5"/>
      <c r="E489" s="5"/>
      <c r="F489" s="5"/>
      <c r="G489" s="5"/>
      <c r="H489" s="5"/>
      <c r="I489" s="5"/>
      <c r="J489" s="5"/>
      <c r="K489" s="5"/>
      <c r="L489" s="5"/>
      <c r="M489" s="5"/>
    </row>
    <row r="490" spans="1:13" ht="15.75" customHeight="1">
      <c r="A490" s="87"/>
      <c r="B490" s="87"/>
      <c r="C490" s="87"/>
      <c r="D490" s="5"/>
      <c r="E490" s="5"/>
      <c r="F490" s="5"/>
      <c r="G490" s="5"/>
      <c r="H490" s="5"/>
      <c r="I490" s="5"/>
      <c r="J490" s="5"/>
      <c r="K490" s="5"/>
      <c r="L490" s="5"/>
      <c r="M490" s="5"/>
    </row>
    <row r="491" spans="1:13" ht="15.75" customHeight="1">
      <c r="A491" s="87"/>
      <c r="B491" s="87"/>
      <c r="C491" s="87"/>
      <c r="D491" s="5"/>
      <c r="E491" s="5"/>
      <c r="F491" s="5"/>
      <c r="G491" s="5"/>
      <c r="H491" s="5"/>
      <c r="I491" s="5"/>
      <c r="J491" s="5"/>
      <c r="K491" s="5"/>
      <c r="L491" s="5"/>
      <c r="M491" s="5"/>
    </row>
    <row r="492" spans="1:13" ht="15.75" customHeight="1">
      <c r="A492" s="87"/>
      <c r="B492" s="87"/>
      <c r="C492" s="87"/>
      <c r="D492" s="5"/>
      <c r="E492" s="5"/>
      <c r="F492" s="5"/>
      <c r="G492" s="5"/>
      <c r="H492" s="5"/>
      <c r="I492" s="5"/>
      <c r="J492" s="5"/>
      <c r="K492" s="5"/>
      <c r="L492" s="5"/>
      <c r="M492" s="5"/>
    </row>
    <row r="493" spans="1:13" ht="15.75" customHeight="1">
      <c r="A493" s="87"/>
      <c r="B493" s="87"/>
      <c r="C493" s="87"/>
      <c r="D493" s="5"/>
      <c r="E493" s="5"/>
      <c r="F493" s="5"/>
      <c r="G493" s="5"/>
      <c r="H493" s="5"/>
      <c r="I493" s="5"/>
      <c r="J493" s="5"/>
      <c r="K493" s="5"/>
      <c r="L493" s="5"/>
      <c r="M493" s="5"/>
    </row>
    <row r="494" spans="1:13" ht="15.75" customHeight="1">
      <c r="A494" s="87"/>
      <c r="B494" s="87"/>
      <c r="C494" s="87"/>
      <c r="D494" s="5"/>
      <c r="E494" s="5"/>
      <c r="F494" s="5"/>
      <c r="G494" s="5"/>
      <c r="H494" s="5"/>
      <c r="I494" s="5"/>
      <c r="J494" s="5"/>
      <c r="K494" s="5"/>
      <c r="L494" s="5"/>
      <c r="M494" s="5"/>
    </row>
    <row r="495" spans="1:13" ht="15.75" customHeight="1">
      <c r="A495" s="87"/>
      <c r="B495" s="87"/>
      <c r="C495" s="87"/>
      <c r="D495" s="5"/>
      <c r="E495" s="5"/>
      <c r="F495" s="5"/>
      <c r="G495" s="5"/>
      <c r="H495" s="5"/>
      <c r="I495" s="5"/>
      <c r="J495" s="5"/>
      <c r="K495" s="5"/>
      <c r="L495" s="5"/>
      <c r="M495" s="5"/>
    </row>
    <row r="496" spans="1:13" ht="15.75" customHeight="1">
      <c r="A496" s="87"/>
      <c r="B496" s="87"/>
      <c r="C496" s="87"/>
      <c r="D496" s="5"/>
      <c r="E496" s="5"/>
      <c r="F496" s="5"/>
      <c r="G496" s="5"/>
      <c r="H496" s="5"/>
      <c r="I496" s="5"/>
      <c r="J496" s="5"/>
      <c r="K496" s="5"/>
      <c r="L496" s="5"/>
      <c r="M496" s="5"/>
    </row>
    <row r="497" spans="1:13" ht="15.75" customHeight="1">
      <c r="A497" s="87"/>
      <c r="B497" s="87"/>
      <c r="C497" s="87"/>
      <c r="D497" s="5"/>
      <c r="E497" s="5"/>
      <c r="F497" s="5"/>
      <c r="G497" s="5"/>
      <c r="H497" s="5"/>
      <c r="I497" s="5"/>
      <c r="J497" s="5"/>
      <c r="K497" s="5"/>
      <c r="L497" s="5"/>
      <c r="M497" s="5"/>
    </row>
    <row r="498" spans="1:13" ht="15.75" customHeight="1">
      <c r="A498" s="87"/>
      <c r="B498" s="87"/>
      <c r="C498" s="87"/>
      <c r="D498" s="5"/>
      <c r="E498" s="5"/>
      <c r="F498" s="5"/>
      <c r="G498" s="5"/>
      <c r="H498" s="5"/>
      <c r="I498" s="5"/>
      <c r="J498" s="5"/>
      <c r="K498" s="5"/>
      <c r="L498" s="5"/>
      <c r="M498" s="5"/>
    </row>
    <row r="499" spans="1:13" ht="15.75" customHeight="1">
      <c r="A499" s="87"/>
      <c r="B499" s="87"/>
      <c r="C499" s="87"/>
      <c r="D499" s="5"/>
      <c r="E499" s="5"/>
      <c r="F499" s="5"/>
      <c r="G499" s="5"/>
      <c r="H499" s="5"/>
      <c r="I499" s="5"/>
      <c r="J499" s="5"/>
      <c r="K499" s="5"/>
      <c r="L499" s="5"/>
      <c r="M499" s="5"/>
    </row>
    <row r="500" spans="1:13" ht="15.75" customHeight="1">
      <c r="A500" s="87"/>
      <c r="B500" s="87"/>
      <c r="C500" s="87"/>
      <c r="D500" s="5"/>
      <c r="E500" s="5"/>
      <c r="F500" s="5"/>
      <c r="G500" s="5"/>
      <c r="H500" s="5"/>
      <c r="I500" s="5"/>
      <c r="J500" s="5"/>
      <c r="K500" s="5"/>
      <c r="L500" s="5"/>
      <c r="M500" s="5"/>
    </row>
    <row r="501" spans="1:13" ht="15.75" customHeight="1">
      <c r="A501" s="87"/>
      <c r="B501" s="87"/>
      <c r="C501" s="87"/>
      <c r="D501" s="5"/>
      <c r="E501" s="5"/>
      <c r="F501" s="5"/>
      <c r="G501" s="5"/>
      <c r="H501" s="5"/>
      <c r="I501" s="5"/>
      <c r="J501" s="5"/>
      <c r="K501" s="5"/>
      <c r="L501" s="5"/>
      <c r="M501" s="5"/>
    </row>
    <row r="502" spans="1:13" ht="15.75" customHeight="1">
      <c r="A502" s="87"/>
      <c r="B502" s="87"/>
      <c r="C502" s="87"/>
      <c r="D502" s="5"/>
      <c r="E502" s="5"/>
      <c r="F502" s="5"/>
      <c r="G502" s="5"/>
      <c r="H502" s="5"/>
      <c r="I502" s="5"/>
      <c r="J502" s="5"/>
      <c r="K502" s="5"/>
      <c r="L502" s="5"/>
      <c r="M502" s="5"/>
    </row>
    <row r="503" spans="1:13" ht="15.75" customHeight="1">
      <c r="A503" s="87"/>
      <c r="B503" s="87"/>
      <c r="C503" s="87"/>
      <c r="D503" s="5"/>
      <c r="E503" s="5"/>
      <c r="F503" s="5"/>
      <c r="G503" s="5"/>
      <c r="H503" s="5"/>
      <c r="I503" s="5"/>
      <c r="J503" s="5"/>
      <c r="K503" s="5"/>
      <c r="L503" s="5"/>
      <c r="M503" s="5"/>
    </row>
    <row r="504" spans="1:13" ht="15.75" customHeight="1">
      <c r="A504" s="87"/>
      <c r="B504" s="87"/>
      <c r="C504" s="87"/>
      <c r="D504" s="5"/>
      <c r="E504" s="5"/>
      <c r="F504" s="5"/>
      <c r="G504" s="5"/>
      <c r="H504" s="5"/>
      <c r="I504" s="5"/>
      <c r="J504" s="5"/>
      <c r="K504" s="5"/>
      <c r="L504" s="5"/>
      <c r="M504" s="5"/>
    </row>
    <row r="505" spans="1:13" ht="15.75" customHeight="1">
      <c r="A505" s="87"/>
      <c r="B505" s="87"/>
      <c r="C505" s="87"/>
      <c r="D505" s="5"/>
      <c r="E505" s="5"/>
      <c r="F505" s="5"/>
      <c r="G505" s="5"/>
      <c r="H505" s="5"/>
      <c r="I505" s="5"/>
      <c r="J505" s="5"/>
      <c r="K505" s="5"/>
      <c r="L505" s="5"/>
      <c r="M505" s="5"/>
    </row>
    <row r="506" spans="1:13" ht="15.75" customHeight="1">
      <c r="A506" s="87"/>
      <c r="B506" s="87"/>
      <c r="C506" s="87"/>
      <c r="D506" s="5"/>
      <c r="E506" s="5"/>
      <c r="F506" s="5"/>
      <c r="G506" s="5"/>
      <c r="H506" s="5"/>
      <c r="I506" s="5"/>
      <c r="J506" s="5"/>
      <c r="K506" s="5"/>
      <c r="L506" s="5"/>
      <c r="M506" s="5"/>
    </row>
    <row r="507" spans="1:13" ht="15.75" customHeight="1">
      <c r="A507" s="87"/>
      <c r="B507" s="87"/>
      <c r="C507" s="87"/>
      <c r="D507" s="5"/>
      <c r="E507" s="5"/>
      <c r="F507" s="5"/>
      <c r="G507" s="5"/>
      <c r="H507" s="5"/>
      <c r="I507" s="5"/>
      <c r="J507" s="5"/>
      <c r="K507" s="5"/>
      <c r="L507" s="5"/>
      <c r="M507" s="5"/>
    </row>
    <row r="508" spans="1:13" ht="15.75" customHeight="1">
      <c r="A508" s="87"/>
      <c r="B508" s="87"/>
      <c r="C508" s="87"/>
      <c r="D508" s="5"/>
      <c r="E508" s="5"/>
      <c r="F508" s="5"/>
      <c r="G508" s="5"/>
      <c r="H508" s="5"/>
      <c r="I508" s="5"/>
      <c r="J508" s="5"/>
      <c r="K508" s="5"/>
      <c r="L508" s="5"/>
      <c r="M508" s="5"/>
    </row>
    <row r="509" spans="1:13" ht="15.75" customHeight="1">
      <c r="A509" s="87"/>
      <c r="B509" s="87"/>
      <c r="C509" s="87"/>
      <c r="D509" s="5"/>
      <c r="E509" s="5"/>
      <c r="F509" s="5"/>
      <c r="G509" s="5"/>
      <c r="H509" s="5"/>
      <c r="I509" s="5"/>
      <c r="J509" s="5"/>
      <c r="K509" s="5"/>
      <c r="L509" s="5"/>
      <c r="M509" s="5"/>
    </row>
    <row r="510" spans="1:13" ht="15.75" customHeight="1">
      <c r="A510" s="87"/>
      <c r="B510" s="87"/>
      <c r="C510" s="87"/>
      <c r="D510" s="5"/>
      <c r="E510" s="5"/>
      <c r="F510" s="5"/>
      <c r="G510" s="5"/>
      <c r="H510" s="5"/>
      <c r="I510" s="5"/>
      <c r="J510" s="5"/>
      <c r="K510" s="5"/>
      <c r="L510" s="5"/>
      <c r="M510" s="5"/>
    </row>
    <row r="511" spans="1:13" ht="15.75" customHeight="1">
      <c r="A511" s="87"/>
      <c r="B511" s="87"/>
      <c r="C511" s="87"/>
      <c r="D511" s="5"/>
      <c r="E511" s="5"/>
      <c r="F511" s="5"/>
      <c r="G511" s="5"/>
      <c r="H511" s="5"/>
      <c r="I511" s="5"/>
      <c r="J511" s="5"/>
      <c r="K511" s="5"/>
      <c r="L511" s="5"/>
      <c r="M511" s="5"/>
    </row>
    <row r="512" spans="1:13" ht="15.75" customHeight="1">
      <c r="A512" s="87"/>
      <c r="B512" s="87"/>
      <c r="C512" s="87"/>
      <c r="D512" s="5"/>
      <c r="E512" s="5"/>
      <c r="F512" s="5"/>
      <c r="G512" s="5"/>
      <c r="H512" s="5"/>
      <c r="I512" s="5"/>
      <c r="J512" s="5"/>
      <c r="K512" s="5"/>
      <c r="L512" s="5"/>
      <c r="M512" s="5"/>
    </row>
    <row r="513" spans="1:13" ht="15.75" customHeight="1">
      <c r="A513" s="87"/>
      <c r="B513" s="87"/>
      <c r="C513" s="87"/>
      <c r="D513" s="5"/>
      <c r="E513" s="5"/>
      <c r="F513" s="5"/>
      <c r="G513" s="5"/>
      <c r="H513" s="5"/>
      <c r="I513" s="5"/>
      <c r="J513" s="5"/>
      <c r="K513" s="5"/>
      <c r="L513" s="5"/>
      <c r="M513" s="5"/>
    </row>
    <row r="514" spans="1:13" ht="15.75" customHeight="1">
      <c r="A514" s="87"/>
      <c r="B514" s="87"/>
      <c r="C514" s="87"/>
      <c r="D514" s="5"/>
      <c r="E514" s="5"/>
      <c r="F514" s="5"/>
      <c r="G514" s="5"/>
      <c r="H514" s="5"/>
      <c r="I514" s="5"/>
      <c r="J514" s="5"/>
      <c r="K514" s="5"/>
      <c r="L514" s="5"/>
      <c r="M514" s="5"/>
    </row>
    <row r="515" spans="1:13" ht="15.75" customHeight="1">
      <c r="A515" s="87"/>
      <c r="B515" s="87"/>
      <c r="C515" s="87"/>
      <c r="D515" s="5"/>
      <c r="E515" s="5"/>
      <c r="F515" s="5"/>
      <c r="G515" s="5"/>
      <c r="H515" s="5"/>
      <c r="I515" s="5"/>
      <c r="J515" s="5"/>
      <c r="K515" s="5"/>
      <c r="L515" s="5"/>
      <c r="M515" s="5"/>
    </row>
    <row r="516" spans="1:13" ht="15.75" customHeight="1">
      <c r="A516" s="87"/>
      <c r="B516" s="87"/>
      <c r="C516" s="87"/>
      <c r="D516" s="5"/>
      <c r="E516" s="5"/>
      <c r="F516" s="5"/>
      <c r="G516" s="5"/>
      <c r="H516" s="5"/>
      <c r="I516" s="5"/>
      <c r="J516" s="5"/>
      <c r="K516" s="5"/>
      <c r="L516" s="5"/>
      <c r="M516" s="5"/>
    </row>
    <row r="517" spans="1:13" ht="15.75" customHeight="1">
      <c r="A517" s="87"/>
      <c r="B517" s="87"/>
      <c r="C517" s="87"/>
      <c r="D517" s="5"/>
      <c r="E517" s="5"/>
      <c r="F517" s="5"/>
      <c r="G517" s="5"/>
      <c r="H517" s="5"/>
      <c r="I517" s="5"/>
      <c r="J517" s="5"/>
      <c r="K517" s="5"/>
      <c r="L517" s="5"/>
      <c r="M517" s="5"/>
    </row>
    <row r="518" spans="1:13" ht="15.75" customHeight="1">
      <c r="A518" s="87"/>
      <c r="B518" s="87"/>
      <c r="C518" s="87"/>
      <c r="D518" s="5"/>
      <c r="E518" s="5"/>
      <c r="F518" s="5"/>
      <c r="G518" s="5"/>
      <c r="H518" s="5"/>
      <c r="I518" s="5"/>
      <c r="J518" s="5"/>
      <c r="K518" s="5"/>
      <c r="L518" s="5"/>
      <c r="M518" s="5"/>
    </row>
    <row r="519" spans="1:13" ht="15.75" customHeight="1">
      <c r="A519" s="87"/>
      <c r="B519" s="87"/>
      <c r="C519" s="87"/>
      <c r="D519" s="5"/>
      <c r="E519" s="5"/>
      <c r="F519" s="5"/>
      <c r="G519" s="5"/>
      <c r="H519" s="5"/>
      <c r="I519" s="5"/>
      <c r="J519" s="5"/>
      <c r="K519" s="5"/>
      <c r="L519" s="5"/>
      <c r="M519" s="5"/>
    </row>
    <row r="520" spans="1:13" ht="15.75" customHeight="1">
      <c r="A520" s="87"/>
      <c r="B520" s="87"/>
      <c r="C520" s="87"/>
      <c r="D520" s="5"/>
      <c r="E520" s="5"/>
      <c r="F520" s="5"/>
      <c r="G520" s="5"/>
      <c r="H520" s="5"/>
      <c r="I520" s="5"/>
      <c r="J520" s="5"/>
      <c r="K520" s="5"/>
      <c r="L520" s="5"/>
      <c r="M520" s="5"/>
    </row>
    <row r="521" spans="1:13" ht="15.75" customHeight="1">
      <c r="A521" s="87"/>
      <c r="B521" s="87"/>
      <c r="C521" s="87"/>
      <c r="D521" s="5"/>
      <c r="E521" s="5"/>
      <c r="F521" s="5"/>
      <c r="G521" s="5"/>
      <c r="H521" s="5"/>
      <c r="I521" s="5"/>
      <c r="J521" s="5"/>
      <c r="K521" s="5"/>
      <c r="L521" s="5"/>
      <c r="M521" s="5"/>
    </row>
    <row r="522" spans="1:13" ht="15.75" customHeight="1">
      <c r="A522" s="87"/>
      <c r="B522" s="87"/>
      <c r="C522" s="87"/>
      <c r="D522" s="5"/>
      <c r="E522" s="5"/>
      <c r="F522" s="5"/>
      <c r="G522" s="5"/>
      <c r="H522" s="5"/>
      <c r="I522" s="5"/>
      <c r="J522" s="5"/>
      <c r="K522" s="5"/>
      <c r="L522" s="5"/>
      <c r="M522" s="5"/>
    </row>
    <row r="523" spans="1:13" ht="15.75" customHeight="1">
      <c r="A523" s="87"/>
      <c r="B523" s="87"/>
      <c r="C523" s="87"/>
      <c r="D523" s="5"/>
      <c r="E523" s="5"/>
      <c r="F523" s="5"/>
      <c r="G523" s="5"/>
      <c r="H523" s="5"/>
      <c r="I523" s="5"/>
      <c r="J523" s="5"/>
      <c r="K523" s="5"/>
      <c r="L523" s="5"/>
      <c r="M523" s="5"/>
    </row>
    <row r="524" spans="1:13" ht="15.75" customHeight="1">
      <c r="A524" s="87"/>
      <c r="B524" s="87"/>
      <c r="C524" s="87"/>
      <c r="D524" s="5"/>
      <c r="E524" s="5"/>
      <c r="F524" s="5"/>
      <c r="G524" s="5"/>
      <c r="H524" s="5"/>
      <c r="I524" s="5"/>
      <c r="J524" s="5"/>
      <c r="K524" s="5"/>
      <c r="L524" s="5"/>
      <c r="M524" s="5"/>
    </row>
    <row r="525" spans="1:13" ht="15.75" customHeight="1">
      <c r="A525" s="87"/>
      <c r="B525" s="87"/>
      <c r="C525" s="87"/>
      <c r="D525" s="5"/>
      <c r="E525" s="5"/>
      <c r="F525" s="5"/>
      <c r="G525" s="5"/>
      <c r="H525" s="5"/>
      <c r="I525" s="5"/>
      <c r="J525" s="5"/>
      <c r="K525" s="5"/>
      <c r="L525" s="5"/>
      <c r="M525" s="5"/>
    </row>
    <row r="526" spans="1:13" ht="15.75" customHeight="1">
      <c r="A526" s="87"/>
      <c r="B526" s="87"/>
      <c r="C526" s="87"/>
      <c r="D526" s="5"/>
      <c r="E526" s="5"/>
      <c r="F526" s="5"/>
      <c r="G526" s="5"/>
      <c r="H526" s="5"/>
      <c r="I526" s="5"/>
      <c r="J526" s="5"/>
      <c r="K526" s="5"/>
      <c r="L526" s="5"/>
      <c r="M526" s="5"/>
    </row>
    <row r="527" spans="1:13" ht="15.75" customHeight="1">
      <c r="A527" s="87"/>
      <c r="B527" s="87"/>
      <c r="C527" s="87"/>
      <c r="D527" s="5"/>
      <c r="E527" s="5"/>
      <c r="F527" s="5"/>
      <c r="G527" s="5"/>
      <c r="H527" s="5"/>
      <c r="I527" s="5"/>
      <c r="J527" s="5"/>
      <c r="K527" s="5"/>
      <c r="L527" s="5"/>
      <c r="M527" s="5"/>
    </row>
    <row r="528" spans="1:13" ht="15.75" customHeight="1">
      <c r="A528" s="87"/>
      <c r="B528" s="87"/>
      <c r="C528" s="87"/>
      <c r="D528" s="5"/>
      <c r="E528" s="5"/>
      <c r="F528" s="5"/>
      <c r="G528" s="5"/>
      <c r="H528" s="5"/>
      <c r="I528" s="5"/>
      <c r="J528" s="5"/>
      <c r="K528" s="5"/>
      <c r="L528" s="5"/>
      <c r="M528" s="5"/>
    </row>
    <row r="529" spans="1:13" ht="15.75" customHeight="1">
      <c r="A529" s="87"/>
      <c r="B529" s="87"/>
      <c r="C529" s="87"/>
      <c r="D529" s="5"/>
      <c r="E529" s="5"/>
      <c r="F529" s="5"/>
      <c r="G529" s="5"/>
      <c r="H529" s="5"/>
      <c r="I529" s="5"/>
      <c r="J529" s="5"/>
      <c r="K529" s="5"/>
      <c r="L529" s="5"/>
      <c r="M529" s="5"/>
    </row>
    <row r="530" spans="1:13" ht="15.75" customHeight="1">
      <c r="A530" s="87"/>
      <c r="B530" s="87"/>
      <c r="C530" s="87"/>
      <c r="D530" s="5"/>
      <c r="E530" s="5"/>
      <c r="F530" s="5"/>
      <c r="G530" s="5"/>
      <c r="H530" s="5"/>
      <c r="I530" s="5"/>
      <c r="J530" s="5"/>
      <c r="K530" s="5"/>
      <c r="L530" s="5"/>
      <c r="M530" s="5"/>
    </row>
    <row r="531" spans="1:13" ht="15.75" customHeight="1">
      <c r="A531" s="87"/>
      <c r="B531" s="87"/>
      <c r="C531" s="87"/>
      <c r="D531" s="5"/>
      <c r="E531" s="5"/>
      <c r="F531" s="5"/>
      <c r="G531" s="5"/>
      <c r="H531" s="5"/>
      <c r="I531" s="5"/>
      <c r="J531" s="5"/>
      <c r="K531" s="5"/>
      <c r="L531" s="5"/>
      <c r="M531" s="5"/>
    </row>
    <row r="532" spans="1:13" ht="15.75" customHeight="1">
      <c r="A532" s="87"/>
      <c r="B532" s="87"/>
      <c r="C532" s="87"/>
      <c r="D532" s="5"/>
      <c r="E532" s="5"/>
      <c r="F532" s="5"/>
      <c r="G532" s="5"/>
      <c r="H532" s="5"/>
      <c r="I532" s="5"/>
      <c r="J532" s="5"/>
      <c r="K532" s="5"/>
      <c r="L532" s="5"/>
      <c r="M532" s="5"/>
    </row>
    <row r="533" spans="1:13" ht="15.75" customHeight="1">
      <c r="A533" s="87"/>
      <c r="B533" s="87"/>
      <c r="C533" s="87"/>
      <c r="D533" s="5"/>
      <c r="E533" s="5"/>
      <c r="F533" s="5"/>
      <c r="G533" s="5"/>
      <c r="H533" s="5"/>
      <c r="I533" s="5"/>
      <c r="J533" s="5"/>
      <c r="K533" s="5"/>
      <c r="L533" s="5"/>
      <c r="M533" s="5"/>
    </row>
    <row r="534" spans="1:13" ht="15.75" customHeight="1">
      <c r="A534" s="87"/>
      <c r="B534" s="87"/>
      <c r="C534" s="87"/>
      <c r="D534" s="5"/>
      <c r="E534" s="5"/>
      <c r="F534" s="5"/>
      <c r="G534" s="5"/>
      <c r="H534" s="5"/>
      <c r="I534" s="5"/>
      <c r="J534" s="5"/>
      <c r="K534" s="5"/>
      <c r="L534" s="5"/>
      <c r="M534" s="5"/>
    </row>
    <row r="535" spans="1:13" ht="15.75" customHeight="1">
      <c r="A535" s="87"/>
      <c r="B535" s="87"/>
      <c r="C535" s="87"/>
      <c r="D535" s="5"/>
      <c r="E535" s="5"/>
      <c r="F535" s="5"/>
      <c r="G535" s="5"/>
      <c r="H535" s="5"/>
      <c r="I535" s="5"/>
      <c r="J535" s="5"/>
      <c r="K535" s="5"/>
      <c r="L535" s="5"/>
      <c r="M535" s="5"/>
    </row>
    <row r="536" spans="1:13" ht="15.75" customHeight="1">
      <c r="A536" s="87"/>
      <c r="B536" s="87"/>
      <c r="C536" s="87"/>
      <c r="D536" s="5"/>
      <c r="E536" s="5"/>
      <c r="F536" s="5"/>
      <c r="G536" s="5"/>
      <c r="H536" s="5"/>
      <c r="I536" s="5"/>
      <c r="J536" s="5"/>
      <c r="K536" s="5"/>
      <c r="L536" s="5"/>
      <c r="M536" s="5"/>
    </row>
    <row r="537" spans="1:13" ht="15.75" customHeight="1">
      <c r="A537" s="87"/>
      <c r="B537" s="87"/>
      <c r="C537" s="87"/>
      <c r="D537" s="5"/>
      <c r="E537" s="5"/>
      <c r="F537" s="5"/>
      <c r="G537" s="5"/>
      <c r="H537" s="5"/>
      <c r="I537" s="5"/>
      <c r="J537" s="5"/>
      <c r="K537" s="5"/>
      <c r="L537" s="5"/>
      <c r="M537" s="5"/>
    </row>
    <row r="538" spans="1:13" ht="15.75" customHeight="1">
      <c r="A538" s="87"/>
      <c r="B538" s="87"/>
      <c r="C538" s="87"/>
      <c r="D538" s="5"/>
      <c r="E538" s="5"/>
      <c r="F538" s="5"/>
      <c r="G538" s="5"/>
      <c r="H538" s="5"/>
      <c r="I538" s="5"/>
      <c r="J538" s="5"/>
      <c r="K538" s="5"/>
      <c r="L538" s="5"/>
      <c r="M538" s="5"/>
    </row>
    <row r="539" spans="1:13" ht="15.75" customHeight="1">
      <c r="A539" s="87"/>
      <c r="B539" s="87"/>
      <c r="C539" s="87"/>
      <c r="D539" s="5"/>
      <c r="E539" s="5"/>
      <c r="F539" s="5"/>
      <c r="G539" s="5"/>
      <c r="H539" s="5"/>
      <c r="I539" s="5"/>
      <c r="J539" s="5"/>
      <c r="K539" s="5"/>
      <c r="L539" s="5"/>
      <c r="M539" s="5"/>
    </row>
    <row r="540" spans="1:13" ht="15.75" customHeight="1">
      <c r="A540" s="87"/>
      <c r="B540" s="87"/>
      <c r="C540" s="87"/>
      <c r="D540" s="5"/>
      <c r="E540" s="5"/>
      <c r="F540" s="5"/>
      <c r="G540" s="5"/>
      <c r="H540" s="5"/>
      <c r="I540" s="5"/>
      <c r="J540" s="5"/>
      <c r="K540" s="5"/>
      <c r="L540" s="5"/>
      <c r="M540" s="5"/>
    </row>
    <row r="541" spans="1:13" ht="15.75" customHeight="1">
      <c r="A541" s="87"/>
      <c r="B541" s="87"/>
      <c r="C541" s="87"/>
      <c r="D541" s="5"/>
      <c r="E541" s="5"/>
      <c r="F541" s="5"/>
      <c r="G541" s="5"/>
      <c r="H541" s="5"/>
      <c r="I541" s="5"/>
      <c r="J541" s="5"/>
      <c r="K541" s="5"/>
      <c r="L541" s="5"/>
      <c r="M541" s="5"/>
    </row>
    <row r="542" spans="1:13" ht="15.75" customHeight="1">
      <c r="A542" s="87"/>
      <c r="B542" s="87"/>
      <c r="C542" s="87"/>
      <c r="D542" s="5"/>
      <c r="E542" s="5"/>
      <c r="F542" s="5"/>
      <c r="G542" s="5"/>
      <c r="H542" s="5"/>
      <c r="I542" s="5"/>
      <c r="J542" s="5"/>
      <c r="K542" s="5"/>
      <c r="L542" s="5"/>
      <c r="M542" s="5"/>
    </row>
    <row r="543" spans="1:13" ht="15.75" customHeight="1">
      <c r="A543" s="87"/>
      <c r="B543" s="87"/>
      <c r="C543" s="87"/>
      <c r="D543" s="5"/>
      <c r="E543" s="5"/>
      <c r="F543" s="5"/>
      <c r="G543" s="5"/>
      <c r="H543" s="5"/>
      <c r="I543" s="5"/>
      <c r="J543" s="5"/>
      <c r="K543" s="5"/>
      <c r="L543" s="5"/>
      <c r="M543" s="5"/>
    </row>
    <row r="544" spans="1:13" ht="15.75" customHeight="1">
      <c r="A544" s="87"/>
      <c r="B544" s="87"/>
      <c r="C544" s="87"/>
      <c r="D544" s="5"/>
      <c r="E544" s="5"/>
      <c r="F544" s="5"/>
      <c r="G544" s="5"/>
      <c r="H544" s="5"/>
      <c r="I544" s="5"/>
      <c r="J544" s="5"/>
      <c r="K544" s="5"/>
      <c r="L544" s="5"/>
      <c r="M544" s="5"/>
    </row>
    <row r="545" spans="1:13" ht="15.75" customHeight="1">
      <c r="A545" s="87"/>
      <c r="B545" s="87"/>
      <c r="C545" s="87"/>
      <c r="D545" s="5"/>
      <c r="E545" s="5"/>
      <c r="F545" s="5"/>
      <c r="G545" s="5"/>
      <c r="H545" s="5"/>
      <c r="I545" s="5"/>
      <c r="J545" s="5"/>
      <c r="K545" s="5"/>
      <c r="L545" s="5"/>
      <c r="M545" s="5"/>
    </row>
    <row r="546" spans="1:13" ht="15.75" customHeight="1">
      <c r="A546" s="87"/>
      <c r="B546" s="87"/>
      <c r="C546" s="87"/>
      <c r="D546" s="5"/>
      <c r="E546" s="5"/>
      <c r="F546" s="5"/>
      <c r="G546" s="5"/>
      <c r="H546" s="5"/>
      <c r="I546" s="5"/>
      <c r="J546" s="5"/>
      <c r="K546" s="5"/>
      <c r="L546" s="5"/>
      <c r="M546" s="5"/>
    </row>
    <row r="547" spans="1:13" ht="15.75" customHeight="1">
      <c r="A547" s="87"/>
      <c r="B547" s="87"/>
      <c r="C547" s="87"/>
      <c r="D547" s="5"/>
      <c r="E547" s="5"/>
      <c r="F547" s="5"/>
      <c r="G547" s="5"/>
      <c r="H547" s="5"/>
      <c r="I547" s="5"/>
      <c r="J547" s="5"/>
      <c r="K547" s="5"/>
      <c r="L547" s="5"/>
      <c r="M547" s="5"/>
    </row>
    <row r="548" spans="1:13" ht="15.75" customHeight="1">
      <c r="A548" s="87"/>
      <c r="B548" s="87"/>
      <c r="C548" s="87"/>
      <c r="D548" s="5"/>
      <c r="E548" s="5"/>
      <c r="F548" s="5"/>
      <c r="G548" s="5"/>
      <c r="H548" s="5"/>
      <c r="I548" s="5"/>
      <c r="J548" s="5"/>
      <c r="K548" s="5"/>
      <c r="L548" s="5"/>
      <c r="M548" s="5"/>
    </row>
    <row r="549" spans="1:13" ht="15.75" customHeight="1">
      <c r="A549" s="87"/>
      <c r="B549" s="87"/>
      <c r="C549" s="87"/>
      <c r="D549" s="5"/>
      <c r="E549" s="5"/>
      <c r="F549" s="5"/>
      <c r="G549" s="5"/>
      <c r="H549" s="5"/>
      <c r="I549" s="5"/>
      <c r="J549" s="5"/>
      <c r="K549" s="5"/>
      <c r="L549" s="5"/>
      <c r="M549" s="5"/>
    </row>
    <row r="550" spans="1:13" ht="15.75" customHeight="1">
      <c r="A550" s="87"/>
      <c r="B550" s="87"/>
      <c r="C550" s="87"/>
      <c r="D550" s="5"/>
      <c r="E550" s="5"/>
      <c r="F550" s="5"/>
      <c r="G550" s="5"/>
      <c r="H550" s="5"/>
      <c r="I550" s="5"/>
      <c r="J550" s="5"/>
      <c r="K550" s="5"/>
      <c r="L550" s="5"/>
      <c r="M550" s="5"/>
    </row>
    <row r="551" spans="1:13" ht="15.75" customHeight="1">
      <c r="A551" s="87"/>
      <c r="B551" s="87"/>
      <c r="C551" s="87"/>
      <c r="D551" s="5"/>
      <c r="E551" s="5"/>
      <c r="F551" s="5"/>
      <c r="G551" s="5"/>
      <c r="H551" s="5"/>
      <c r="I551" s="5"/>
      <c r="J551" s="5"/>
      <c r="K551" s="5"/>
      <c r="L551" s="5"/>
      <c r="M551" s="5"/>
    </row>
    <row r="552" spans="1:13" ht="15.75" customHeight="1">
      <c r="A552" s="87"/>
      <c r="B552" s="87"/>
      <c r="C552" s="87"/>
      <c r="D552" s="5"/>
      <c r="E552" s="5"/>
      <c r="F552" s="5"/>
      <c r="G552" s="5"/>
      <c r="H552" s="5"/>
      <c r="I552" s="5"/>
      <c r="J552" s="5"/>
      <c r="K552" s="5"/>
      <c r="L552" s="5"/>
      <c r="M552" s="5"/>
    </row>
    <row r="553" spans="1:13" ht="15.75" customHeight="1">
      <c r="A553" s="87"/>
      <c r="B553" s="87"/>
      <c r="C553" s="87"/>
      <c r="D553" s="5"/>
      <c r="E553" s="5"/>
      <c r="F553" s="5"/>
      <c r="G553" s="5"/>
      <c r="H553" s="5"/>
      <c r="I553" s="5"/>
      <c r="J553" s="5"/>
      <c r="K553" s="5"/>
      <c r="L553" s="5"/>
      <c r="M553" s="5"/>
    </row>
    <row r="554" spans="1:13" ht="15.75" customHeight="1">
      <c r="A554" s="87"/>
      <c r="B554" s="87"/>
      <c r="C554" s="87"/>
      <c r="D554" s="5"/>
      <c r="E554" s="5"/>
      <c r="F554" s="5"/>
      <c r="G554" s="5"/>
      <c r="H554" s="5"/>
      <c r="I554" s="5"/>
      <c r="J554" s="5"/>
      <c r="K554" s="5"/>
      <c r="L554" s="5"/>
      <c r="M554" s="5"/>
    </row>
    <row r="555" spans="1:13" ht="15.75" customHeight="1">
      <c r="A555" s="87"/>
      <c r="B555" s="87"/>
      <c r="C555" s="87"/>
      <c r="D555" s="5"/>
      <c r="E555" s="5"/>
      <c r="F555" s="5"/>
      <c r="G555" s="5"/>
      <c r="H555" s="5"/>
      <c r="I555" s="5"/>
      <c r="J555" s="5"/>
      <c r="K555" s="5"/>
      <c r="L555" s="5"/>
      <c r="M555" s="5"/>
    </row>
    <row r="556" spans="1:13" ht="15.75" customHeight="1">
      <c r="A556" s="87"/>
      <c r="B556" s="87"/>
      <c r="C556" s="87"/>
      <c r="D556" s="5"/>
      <c r="E556" s="5"/>
      <c r="F556" s="5"/>
      <c r="G556" s="5"/>
      <c r="H556" s="5"/>
      <c r="I556" s="5"/>
      <c r="J556" s="5"/>
      <c r="K556" s="5"/>
      <c r="L556" s="5"/>
      <c r="M556" s="5"/>
    </row>
    <row r="557" spans="1:13" ht="15.75" customHeight="1">
      <c r="A557" s="87"/>
      <c r="B557" s="87"/>
      <c r="C557" s="87"/>
      <c r="D557" s="5"/>
      <c r="E557" s="5"/>
      <c r="F557" s="5"/>
      <c r="G557" s="5"/>
      <c r="H557" s="5"/>
      <c r="I557" s="5"/>
      <c r="J557" s="5"/>
      <c r="K557" s="5"/>
      <c r="L557" s="5"/>
      <c r="M557" s="5"/>
    </row>
    <row r="558" spans="1:13" ht="15.75" customHeight="1">
      <c r="A558" s="87"/>
      <c r="B558" s="87"/>
      <c r="C558" s="87"/>
      <c r="D558" s="5"/>
      <c r="E558" s="5"/>
      <c r="F558" s="5"/>
      <c r="G558" s="5"/>
      <c r="H558" s="5"/>
      <c r="I558" s="5"/>
      <c r="J558" s="5"/>
      <c r="K558" s="5"/>
      <c r="L558" s="5"/>
      <c r="M558" s="5"/>
    </row>
    <row r="559" spans="1:13" ht="15.75" customHeight="1">
      <c r="A559" s="87"/>
      <c r="B559" s="87"/>
      <c r="C559" s="87"/>
      <c r="D559" s="5"/>
      <c r="E559" s="5"/>
      <c r="F559" s="5"/>
      <c r="G559" s="5"/>
      <c r="H559" s="5"/>
      <c r="I559" s="5"/>
      <c r="J559" s="5"/>
      <c r="K559" s="5"/>
      <c r="L559" s="5"/>
      <c r="M559" s="5"/>
    </row>
    <row r="560" spans="1:13" ht="15.75" customHeight="1">
      <c r="A560" s="87"/>
      <c r="B560" s="87"/>
      <c r="C560" s="87"/>
      <c r="D560" s="5"/>
      <c r="E560" s="5"/>
      <c r="F560" s="5"/>
      <c r="G560" s="5"/>
      <c r="H560" s="5"/>
      <c r="I560" s="5"/>
      <c r="J560" s="5"/>
      <c r="K560" s="5"/>
      <c r="L560" s="5"/>
      <c r="M560" s="5"/>
    </row>
    <row r="561" spans="1:13" ht="15.75" customHeight="1">
      <c r="A561" s="87"/>
      <c r="B561" s="87"/>
      <c r="C561" s="87"/>
      <c r="D561" s="5"/>
      <c r="E561" s="5"/>
      <c r="F561" s="5"/>
      <c r="G561" s="5"/>
      <c r="H561" s="5"/>
      <c r="I561" s="5"/>
      <c r="J561" s="5"/>
      <c r="K561" s="5"/>
      <c r="L561" s="5"/>
      <c r="M561" s="5"/>
    </row>
    <row r="562" spans="1:13" ht="15.75" customHeight="1">
      <c r="A562" s="87"/>
      <c r="B562" s="87"/>
      <c r="C562" s="87"/>
      <c r="D562" s="5"/>
      <c r="E562" s="5"/>
      <c r="F562" s="5"/>
      <c r="G562" s="5"/>
      <c r="H562" s="5"/>
      <c r="I562" s="5"/>
      <c r="J562" s="5"/>
      <c r="K562" s="5"/>
      <c r="L562" s="5"/>
      <c r="M562" s="5"/>
    </row>
    <row r="563" spans="1:13" ht="15.75" customHeight="1">
      <c r="A563" s="87"/>
      <c r="B563" s="87"/>
      <c r="C563" s="87"/>
      <c r="D563" s="5"/>
      <c r="E563" s="5"/>
      <c r="F563" s="5"/>
      <c r="G563" s="5"/>
      <c r="H563" s="5"/>
      <c r="I563" s="5"/>
      <c r="J563" s="5"/>
      <c r="K563" s="5"/>
      <c r="L563" s="5"/>
      <c r="M563" s="5"/>
    </row>
    <row r="564" spans="1:13" ht="15.75" customHeight="1">
      <c r="A564" s="87"/>
      <c r="B564" s="87"/>
      <c r="C564" s="87"/>
      <c r="D564" s="5"/>
      <c r="E564" s="5"/>
      <c r="F564" s="5"/>
      <c r="G564" s="5"/>
      <c r="H564" s="5"/>
      <c r="I564" s="5"/>
      <c r="J564" s="5"/>
      <c r="K564" s="5"/>
      <c r="L564" s="5"/>
      <c r="M564" s="5"/>
    </row>
    <row r="565" spans="1:13" ht="15.75" customHeight="1">
      <c r="A565" s="87"/>
      <c r="B565" s="87"/>
      <c r="C565" s="87"/>
      <c r="D565" s="5"/>
      <c r="E565" s="5"/>
      <c r="F565" s="5"/>
      <c r="G565" s="5"/>
      <c r="H565" s="5"/>
      <c r="I565" s="5"/>
      <c r="J565" s="5"/>
      <c r="K565" s="5"/>
      <c r="L565" s="5"/>
      <c r="M565" s="5"/>
    </row>
    <row r="566" spans="1:13" ht="15.75" customHeight="1">
      <c r="A566" s="87"/>
      <c r="B566" s="87"/>
      <c r="C566" s="87"/>
      <c r="D566" s="5"/>
      <c r="E566" s="5"/>
      <c r="F566" s="5"/>
      <c r="G566" s="5"/>
      <c r="H566" s="5"/>
      <c r="I566" s="5"/>
      <c r="J566" s="5"/>
      <c r="K566" s="5"/>
      <c r="L566" s="5"/>
      <c r="M566" s="5"/>
    </row>
    <row r="567" spans="1:13" ht="15.75" customHeight="1">
      <c r="A567" s="87"/>
      <c r="B567" s="87"/>
      <c r="C567" s="87"/>
      <c r="D567" s="5"/>
      <c r="E567" s="5"/>
      <c r="F567" s="5"/>
      <c r="G567" s="5"/>
      <c r="H567" s="5"/>
      <c r="I567" s="5"/>
      <c r="J567" s="5"/>
      <c r="K567" s="5"/>
      <c r="L567" s="5"/>
      <c r="M567" s="5"/>
    </row>
    <row r="568" spans="1:13" ht="15.75" customHeight="1">
      <c r="A568" s="87"/>
      <c r="B568" s="87"/>
      <c r="C568" s="87"/>
      <c r="D568" s="5"/>
      <c r="E568" s="5"/>
      <c r="F568" s="5"/>
      <c r="G568" s="5"/>
      <c r="H568" s="5"/>
      <c r="I568" s="5"/>
      <c r="J568" s="5"/>
      <c r="K568" s="5"/>
      <c r="L568" s="5"/>
      <c r="M568" s="5"/>
    </row>
    <row r="569" spans="1:13" ht="15.75" customHeight="1">
      <c r="A569" s="87"/>
      <c r="B569" s="87"/>
      <c r="C569" s="87"/>
      <c r="D569" s="5"/>
      <c r="E569" s="5"/>
      <c r="F569" s="5"/>
      <c r="G569" s="5"/>
      <c r="H569" s="5"/>
      <c r="I569" s="5"/>
      <c r="J569" s="5"/>
      <c r="K569" s="5"/>
      <c r="L569" s="5"/>
      <c r="M569" s="5"/>
    </row>
    <row r="570" spans="1:13" ht="15.75" customHeight="1">
      <c r="A570" s="87"/>
      <c r="B570" s="87"/>
      <c r="C570" s="87"/>
      <c r="D570" s="5"/>
      <c r="E570" s="5"/>
      <c r="F570" s="5"/>
      <c r="G570" s="5"/>
      <c r="H570" s="5"/>
      <c r="I570" s="5"/>
      <c r="J570" s="5"/>
      <c r="K570" s="5"/>
      <c r="L570" s="5"/>
      <c r="M570" s="5"/>
    </row>
    <row r="571" spans="1:13" ht="15.75" customHeight="1">
      <c r="A571" s="87"/>
      <c r="B571" s="87"/>
      <c r="C571" s="87"/>
      <c r="D571" s="5"/>
      <c r="E571" s="5"/>
      <c r="F571" s="5"/>
      <c r="G571" s="5"/>
      <c r="H571" s="5"/>
      <c r="I571" s="5"/>
      <c r="J571" s="5"/>
      <c r="K571" s="5"/>
      <c r="L571" s="5"/>
      <c r="M571" s="5"/>
    </row>
    <row r="572" spans="1:13" ht="15.75" customHeight="1">
      <c r="A572" s="87"/>
      <c r="B572" s="87"/>
      <c r="C572" s="87"/>
      <c r="D572" s="5"/>
      <c r="E572" s="5"/>
      <c r="F572" s="5"/>
      <c r="G572" s="5"/>
      <c r="H572" s="5"/>
      <c r="I572" s="5"/>
      <c r="J572" s="5"/>
      <c r="K572" s="5"/>
      <c r="L572" s="5"/>
      <c r="M572" s="5"/>
    </row>
    <row r="573" spans="1:13" ht="15.75" customHeight="1">
      <c r="A573" s="87"/>
      <c r="B573" s="87"/>
      <c r="C573" s="87"/>
      <c r="D573" s="5"/>
      <c r="E573" s="5"/>
      <c r="F573" s="5"/>
      <c r="G573" s="5"/>
      <c r="H573" s="5"/>
      <c r="I573" s="5"/>
      <c r="J573" s="5"/>
      <c r="K573" s="5"/>
      <c r="L573" s="5"/>
      <c r="M573" s="5"/>
    </row>
    <row r="574" spans="1:13" ht="15.75" customHeight="1">
      <c r="A574" s="87"/>
      <c r="B574" s="87"/>
      <c r="C574" s="87"/>
      <c r="D574" s="5"/>
      <c r="E574" s="5"/>
      <c r="F574" s="5"/>
      <c r="G574" s="5"/>
      <c r="H574" s="5"/>
      <c r="I574" s="5"/>
      <c r="J574" s="5"/>
      <c r="K574" s="5"/>
      <c r="L574" s="5"/>
      <c r="M574" s="5"/>
    </row>
    <row r="575" spans="1:13" ht="15.75" customHeight="1">
      <c r="A575" s="87"/>
      <c r="B575" s="87"/>
      <c r="C575" s="87"/>
      <c r="D575" s="5"/>
      <c r="E575" s="5"/>
      <c r="F575" s="5"/>
      <c r="G575" s="5"/>
      <c r="H575" s="5"/>
      <c r="I575" s="5"/>
      <c r="J575" s="5"/>
      <c r="K575" s="5"/>
      <c r="L575" s="5"/>
      <c r="M575" s="5"/>
    </row>
    <row r="576" spans="1:13" ht="15.75" customHeight="1">
      <c r="A576" s="87"/>
      <c r="B576" s="87"/>
      <c r="C576" s="87"/>
      <c r="D576" s="5"/>
      <c r="E576" s="5"/>
      <c r="F576" s="5"/>
      <c r="G576" s="5"/>
      <c r="H576" s="5"/>
      <c r="I576" s="5"/>
      <c r="J576" s="5"/>
      <c r="K576" s="5"/>
      <c r="L576" s="5"/>
      <c r="M576" s="5"/>
    </row>
    <row r="577" spans="1:13" ht="15.75" customHeight="1">
      <c r="A577" s="87"/>
      <c r="B577" s="87"/>
      <c r="C577" s="87"/>
      <c r="D577" s="5"/>
      <c r="E577" s="5"/>
      <c r="F577" s="5"/>
      <c r="G577" s="5"/>
      <c r="H577" s="5"/>
      <c r="I577" s="5"/>
      <c r="J577" s="5"/>
      <c r="K577" s="5"/>
      <c r="L577" s="5"/>
      <c r="M577" s="5"/>
    </row>
    <row r="578" spans="1:13" ht="15.75" customHeight="1">
      <c r="A578" s="87"/>
      <c r="B578" s="87"/>
      <c r="C578" s="87"/>
      <c r="D578" s="5"/>
      <c r="E578" s="5"/>
      <c r="F578" s="5"/>
      <c r="G578" s="5"/>
      <c r="H578" s="5"/>
      <c r="I578" s="5"/>
      <c r="J578" s="5"/>
      <c r="K578" s="5"/>
      <c r="L578" s="5"/>
      <c r="M578" s="5"/>
    </row>
    <row r="579" spans="1:13" ht="15.75" customHeight="1">
      <c r="A579" s="87"/>
      <c r="B579" s="87"/>
      <c r="C579" s="87"/>
      <c r="D579" s="5"/>
      <c r="E579" s="5"/>
      <c r="F579" s="5"/>
      <c r="G579" s="5"/>
      <c r="H579" s="5"/>
      <c r="I579" s="5"/>
      <c r="J579" s="5"/>
      <c r="K579" s="5"/>
      <c r="L579" s="5"/>
      <c r="M579" s="5"/>
    </row>
    <row r="580" spans="1:13" ht="15.75" customHeight="1">
      <c r="A580" s="87"/>
      <c r="B580" s="87"/>
      <c r="C580" s="87"/>
      <c r="D580" s="5"/>
      <c r="E580" s="5"/>
      <c r="F580" s="5"/>
      <c r="G580" s="5"/>
      <c r="H580" s="5"/>
      <c r="I580" s="5"/>
      <c r="J580" s="5"/>
      <c r="K580" s="5"/>
      <c r="L580" s="5"/>
      <c r="M580" s="5"/>
    </row>
    <row r="581" spans="1:13" ht="15.75" customHeight="1">
      <c r="A581" s="87"/>
      <c r="B581" s="87"/>
      <c r="C581" s="87"/>
      <c r="D581" s="5"/>
      <c r="E581" s="5"/>
      <c r="F581" s="5"/>
      <c r="G581" s="5"/>
      <c r="H581" s="5"/>
      <c r="I581" s="5"/>
      <c r="J581" s="5"/>
      <c r="K581" s="5"/>
      <c r="L581" s="5"/>
      <c r="M581" s="5"/>
    </row>
    <row r="582" spans="1:13" ht="15.75" customHeight="1">
      <c r="A582" s="87"/>
      <c r="B582" s="87"/>
      <c r="C582" s="87"/>
      <c r="D582" s="5"/>
      <c r="E582" s="5"/>
      <c r="F582" s="5"/>
      <c r="G582" s="5"/>
      <c r="H582" s="5"/>
      <c r="I582" s="5"/>
      <c r="J582" s="5"/>
      <c r="K582" s="5"/>
      <c r="L582" s="5"/>
      <c r="M582" s="5"/>
    </row>
    <row r="583" spans="1:13" ht="15.75" customHeight="1">
      <c r="A583" s="87"/>
      <c r="B583" s="87"/>
      <c r="C583" s="87"/>
      <c r="D583" s="5"/>
      <c r="E583" s="5"/>
      <c r="F583" s="5"/>
      <c r="G583" s="5"/>
      <c r="H583" s="5"/>
      <c r="I583" s="5"/>
      <c r="J583" s="5"/>
      <c r="K583" s="5"/>
      <c r="L583" s="5"/>
      <c r="M583" s="5"/>
    </row>
    <row r="584" spans="1:13" ht="15.75" customHeight="1">
      <c r="A584" s="87"/>
      <c r="B584" s="87"/>
      <c r="C584" s="87"/>
      <c r="D584" s="5"/>
      <c r="E584" s="5"/>
      <c r="F584" s="5"/>
      <c r="G584" s="5"/>
      <c r="H584" s="5"/>
      <c r="I584" s="5"/>
      <c r="J584" s="5"/>
      <c r="K584" s="5"/>
      <c r="L584" s="5"/>
      <c r="M584" s="5"/>
    </row>
    <row r="585" spans="1:13" ht="15.75" customHeight="1">
      <c r="A585" s="87"/>
      <c r="B585" s="87"/>
      <c r="C585" s="87"/>
      <c r="D585" s="5"/>
      <c r="E585" s="5"/>
      <c r="F585" s="5"/>
      <c r="G585" s="5"/>
      <c r="H585" s="5"/>
      <c r="I585" s="5"/>
      <c r="J585" s="5"/>
      <c r="K585" s="5"/>
      <c r="L585" s="5"/>
      <c r="M585" s="5"/>
    </row>
    <row r="586" spans="1:13" ht="15.75" customHeight="1">
      <c r="A586" s="87"/>
      <c r="B586" s="87"/>
      <c r="C586" s="87"/>
      <c r="D586" s="5"/>
      <c r="E586" s="5"/>
      <c r="F586" s="5"/>
      <c r="G586" s="5"/>
      <c r="H586" s="5"/>
      <c r="I586" s="5"/>
      <c r="J586" s="5"/>
      <c r="K586" s="5"/>
      <c r="L586" s="5"/>
      <c r="M586" s="5"/>
    </row>
    <row r="587" spans="1:13" ht="15.75" customHeight="1">
      <c r="A587" s="87"/>
      <c r="B587" s="87"/>
      <c r="C587" s="87"/>
      <c r="D587" s="5"/>
      <c r="E587" s="5"/>
      <c r="F587" s="5"/>
      <c r="G587" s="5"/>
      <c r="H587" s="5"/>
      <c r="I587" s="5"/>
      <c r="J587" s="5"/>
      <c r="K587" s="5"/>
      <c r="L587" s="5"/>
      <c r="M587" s="5"/>
    </row>
    <row r="588" spans="1:13" ht="15.75" customHeight="1">
      <c r="A588" s="87"/>
      <c r="B588" s="87"/>
      <c r="C588" s="87"/>
      <c r="D588" s="5"/>
      <c r="E588" s="5"/>
      <c r="F588" s="5"/>
      <c r="G588" s="5"/>
      <c r="H588" s="5"/>
      <c r="I588" s="5"/>
      <c r="J588" s="5"/>
      <c r="K588" s="5"/>
      <c r="L588" s="5"/>
      <c r="M588" s="5"/>
    </row>
    <row r="589" spans="1:13" ht="15.75" customHeight="1">
      <c r="A589" s="87"/>
      <c r="B589" s="87"/>
      <c r="C589" s="87"/>
      <c r="D589" s="5"/>
      <c r="E589" s="5"/>
      <c r="F589" s="5"/>
      <c r="G589" s="5"/>
      <c r="H589" s="5"/>
      <c r="I589" s="5"/>
      <c r="J589" s="5"/>
      <c r="K589" s="5"/>
      <c r="L589" s="5"/>
      <c r="M589" s="5"/>
    </row>
    <row r="590" spans="1:13" ht="15.75" customHeight="1">
      <c r="A590" s="87"/>
      <c r="B590" s="87"/>
      <c r="C590" s="87"/>
      <c r="D590" s="5"/>
      <c r="E590" s="5"/>
      <c r="F590" s="5"/>
      <c r="G590" s="5"/>
      <c r="H590" s="5"/>
      <c r="I590" s="5"/>
      <c r="J590" s="5"/>
      <c r="K590" s="5"/>
      <c r="L590" s="5"/>
      <c r="M590" s="5"/>
    </row>
    <row r="591" spans="1:13" ht="15.75" customHeight="1">
      <c r="A591" s="87"/>
      <c r="B591" s="87"/>
      <c r="C591" s="87"/>
      <c r="D591" s="5"/>
      <c r="E591" s="5"/>
      <c r="F591" s="5"/>
      <c r="G591" s="5"/>
      <c r="H591" s="5"/>
      <c r="I591" s="5"/>
      <c r="J591" s="5"/>
      <c r="K591" s="5"/>
      <c r="L591" s="5"/>
      <c r="M591" s="5"/>
    </row>
    <row r="592" spans="1:13" ht="15.75" customHeight="1">
      <c r="A592" s="87"/>
      <c r="B592" s="87"/>
      <c r="C592" s="87"/>
      <c r="D592" s="5"/>
      <c r="E592" s="5"/>
      <c r="F592" s="5"/>
      <c r="G592" s="5"/>
      <c r="H592" s="5"/>
      <c r="I592" s="5"/>
      <c r="J592" s="5"/>
      <c r="K592" s="5"/>
      <c r="L592" s="5"/>
      <c r="M592" s="5"/>
    </row>
    <row r="593" spans="1:13" ht="15.75" customHeight="1">
      <c r="A593" s="87"/>
      <c r="B593" s="87"/>
      <c r="C593" s="87"/>
      <c r="D593" s="5"/>
      <c r="E593" s="5"/>
      <c r="F593" s="5"/>
      <c r="G593" s="5"/>
      <c r="H593" s="5"/>
      <c r="I593" s="5"/>
      <c r="J593" s="5"/>
      <c r="K593" s="5"/>
      <c r="L593" s="5"/>
      <c r="M593" s="5"/>
    </row>
    <row r="594" spans="1:13" ht="15.75" customHeight="1">
      <c r="A594" s="87"/>
      <c r="B594" s="87"/>
      <c r="C594" s="87"/>
      <c r="D594" s="5"/>
      <c r="E594" s="5"/>
      <c r="F594" s="5"/>
      <c r="G594" s="5"/>
      <c r="H594" s="5"/>
      <c r="I594" s="5"/>
      <c r="J594" s="5"/>
      <c r="K594" s="5"/>
      <c r="L594" s="5"/>
      <c r="M594" s="5"/>
    </row>
    <row r="595" spans="1:13" ht="15.75" customHeight="1">
      <c r="A595" s="87"/>
      <c r="B595" s="87"/>
      <c r="C595" s="87"/>
      <c r="D595" s="5"/>
      <c r="E595" s="5"/>
      <c r="F595" s="5"/>
      <c r="G595" s="5"/>
      <c r="H595" s="5"/>
      <c r="I595" s="5"/>
      <c r="J595" s="5"/>
      <c r="K595" s="5"/>
      <c r="L595" s="5"/>
      <c r="M595" s="5"/>
    </row>
    <row r="596" spans="1:13" ht="15.75" customHeight="1">
      <c r="A596" s="87"/>
      <c r="B596" s="87"/>
      <c r="C596" s="87"/>
      <c r="D596" s="5"/>
      <c r="E596" s="5"/>
      <c r="F596" s="5"/>
      <c r="G596" s="5"/>
      <c r="H596" s="5"/>
      <c r="I596" s="5"/>
      <c r="J596" s="5"/>
      <c r="K596" s="5"/>
      <c r="L596" s="5"/>
      <c r="M596" s="5"/>
    </row>
    <row r="597" spans="1:13" ht="15.75" customHeight="1">
      <c r="A597" s="87"/>
      <c r="B597" s="87"/>
      <c r="C597" s="87"/>
      <c r="D597" s="5"/>
      <c r="E597" s="5"/>
      <c r="F597" s="5"/>
      <c r="G597" s="5"/>
      <c r="H597" s="5"/>
      <c r="I597" s="5"/>
      <c r="J597" s="5"/>
      <c r="K597" s="5"/>
      <c r="L597" s="5"/>
      <c r="M597" s="5"/>
    </row>
    <row r="598" spans="1:13" ht="15.75" customHeight="1">
      <c r="A598" s="87"/>
      <c r="B598" s="87"/>
      <c r="C598" s="87"/>
      <c r="D598" s="5"/>
      <c r="E598" s="5"/>
      <c r="F598" s="5"/>
      <c r="G598" s="5"/>
      <c r="H598" s="5"/>
      <c r="I598" s="5"/>
      <c r="J598" s="5"/>
      <c r="K598" s="5"/>
      <c r="L598" s="5"/>
      <c r="M598" s="5"/>
    </row>
    <row r="599" spans="1:13" ht="15.75" customHeight="1">
      <c r="A599" s="87"/>
      <c r="B599" s="87"/>
      <c r="C599" s="87"/>
      <c r="D599" s="5"/>
      <c r="E599" s="5"/>
      <c r="F599" s="5"/>
      <c r="G599" s="5"/>
      <c r="H599" s="5"/>
      <c r="I599" s="5"/>
      <c r="J599" s="5"/>
      <c r="K599" s="5"/>
      <c r="L599" s="5"/>
      <c r="M599" s="5"/>
    </row>
    <row r="600" spans="1:13" ht="15.75" customHeight="1">
      <c r="A600" s="87"/>
      <c r="B600" s="87"/>
      <c r="C600" s="87"/>
      <c r="D600" s="5"/>
      <c r="E600" s="5"/>
      <c r="F600" s="5"/>
      <c r="G600" s="5"/>
      <c r="H600" s="5"/>
      <c r="I600" s="5"/>
      <c r="J600" s="5"/>
      <c r="K600" s="5"/>
      <c r="L600" s="5"/>
      <c r="M600" s="5"/>
    </row>
    <row r="601" spans="1:13" ht="15.75" customHeight="1">
      <c r="A601" s="87"/>
      <c r="B601" s="87"/>
      <c r="C601" s="87"/>
      <c r="D601" s="5"/>
      <c r="E601" s="5"/>
      <c r="F601" s="5"/>
      <c r="G601" s="5"/>
      <c r="H601" s="5"/>
      <c r="I601" s="5"/>
      <c r="J601" s="5"/>
      <c r="K601" s="5"/>
      <c r="L601" s="5"/>
      <c r="M601" s="5"/>
    </row>
    <row r="602" spans="1:13" ht="15.75" customHeight="1">
      <c r="A602" s="87"/>
      <c r="B602" s="87"/>
      <c r="C602" s="87"/>
      <c r="D602" s="5"/>
      <c r="E602" s="5"/>
      <c r="F602" s="5"/>
      <c r="G602" s="5"/>
      <c r="H602" s="5"/>
      <c r="I602" s="5"/>
      <c r="J602" s="5"/>
      <c r="K602" s="5"/>
      <c r="L602" s="5"/>
      <c r="M602" s="5"/>
    </row>
    <row r="603" spans="1:13" ht="15.75" customHeight="1">
      <c r="A603" s="87"/>
      <c r="B603" s="87"/>
      <c r="C603" s="87"/>
      <c r="D603" s="5"/>
      <c r="E603" s="5"/>
      <c r="F603" s="5"/>
      <c r="G603" s="5"/>
      <c r="H603" s="5"/>
      <c r="I603" s="5"/>
      <c r="J603" s="5"/>
      <c r="K603" s="5"/>
      <c r="L603" s="5"/>
      <c r="M603" s="5"/>
    </row>
    <row r="604" spans="1:13" ht="15.75" customHeight="1">
      <c r="A604" s="87"/>
      <c r="B604" s="87"/>
      <c r="C604" s="87"/>
      <c r="D604" s="5"/>
      <c r="E604" s="5"/>
      <c r="F604" s="5"/>
      <c r="G604" s="5"/>
      <c r="H604" s="5"/>
      <c r="I604" s="5"/>
      <c r="J604" s="5"/>
      <c r="K604" s="5"/>
      <c r="L604" s="5"/>
      <c r="M604" s="5"/>
    </row>
    <row r="605" spans="1:13" ht="15.75" customHeight="1">
      <c r="A605" s="87"/>
      <c r="B605" s="87"/>
      <c r="C605" s="87"/>
      <c r="D605" s="5"/>
      <c r="E605" s="5"/>
      <c r="F605" s="5"/>
      <c r="G605" s="5"/>
      <c r="H605" s="5"/>
      <c r="I605" s="5"/>
      <c r="J605" s="5"/>
      <c r="K605" s="5"/>
      <c r="L605" s="5"/>
      <c r="M605" s="5"/>
    </row>
    <row r="606" spans="1:13" ht="15.75" customHeight="1">
      <c r="A606" s="87"/>
      <c r="B606" s="87"/>
      <c r="C606" s="87"/>
      <c r="D606" s="5"/>
      <c r="E606" s="5"/>
      <c r="F606" s="5"/>
      <c r="G606" s="5"/>
      <c r="H606" s="5"/>
      <c r="I606" s="5"/>
      <c r="J606" s="5"/>
      <c r="K606" s="5"/>
      <c r="L606" s="5"/>
      <c r="M606" s="5"/>
    </row>
    <row r="607" spans="1:13" ht="15.75" customHeight="1">
      <c r="A607" s="87"/>
      <c r="B607" s="87"/>
      <c r="C607" s="87"/>
      <c r="D607" s="5"/>
      <c r="E607" s="5"/>
      <c r="F607" s="5"/>
      <c r="G607" s="5"/>
      <c r="H607" s="5"/>
      <c r="I607" s="5"/>
      <c r="J607" s="5"/>
      <c r="K607" s="5"/>
      <c r="L607" s="5"/>
      <c r="M607" s="5"/>
    </row>
    <row r="608" spans="1:13" ht="15.75" customHeight="1">
      <c r="A608" s="87"/>
      <c r="B608" s="87"/>
      <c r="C608" s="87"/>
      <c r="D608" s="5"/>
      <c r="E608" s="5"/>
      <c r="F608" s="5"/>
      <c r="G608" s="5"/>
      <c r="H608" s="5"/>
      <c r="I608" s="5"/>
      <c r="J608" s="5"/>
      <c r="K608" s="5"/>
      <c r="L608" s="5"/>
      <c r="M608" s="5"/>
    </row>
    <row r="609" spans="1:13" ht="15.75" customHeight="1">
      <c r="A609" s="87"/>
      <c r="B609" s="87"/>
      <c r="C609" s="87"/>
      <c r="D609" s="5"/>
      <c r="E609" s="5"/>
      <c r="F609" s="5"/>
      <c r="G609" s="5"/>
      <c r="H609" s="5"/>
      <c r="I609" s="5"/>
      <c r="J609" s="5"/>
      <c r="K609" s="5"/>
      <c r="L609" s="5"/>
      <c r="M609" s="5"/>
    </row>
    <row r="610" spans="1:13" ht="15.75" customHeight="1">
      <c r="A610" s="87"/>
      <c r="B610" s="87"/>
      <c r="C610" s="87"/>
      <c r="D610" s="5"/>
      <c r="E610" s="5"/>
      <c r="F610" s="5"/>
      <c r="G610" s="5"/>
      <c r="H610" s="5"/>
      <c r="I610" s="5"/>
      <c r="J610" s="5"/>
      <c r="K610" s="5"/>
      <c r="L610" s="5"/>
      <c r="M610" s="5"/>
    </row>
    <row r="611" spans="1:13" ht="15.75" customHeight="1">
      <c r="A611" s="87"/>
      <c r="B611" s="87"/>
      <c r="C611" s="87"/>
      <c r="D611" s="5"/>
      <c r="E611" s="5"/>
      <c r="F611" s="5"/>
      <c r="G611" s="5"/>
      <c r="H611" s="5"/>
      <c r="I611" s="5"/>
      <c r="J611" s="5"/>
      <c r="K611" s="5"/>
      <c r="L611" s="5"/>
      <c r="M611" s="5"/>
    </row>
    <row r="612" spans="1:13" ht="15.75" customHeight="1">
      <c r="A612" s="87"/>
      <c r="B612" s="87"/>
      <c r="C612" s="87"/>
      <c r="D612" s="5"/>
      <c r="E612" s="5"/>
      <c r="F612" s="5"/>
      <c r="G612" s="5"/>
      <c r="H612" s="5"/>
      <c r="I612" s="5"/>
      <c r="J612" s="5"/>
      <c r="K612" s="5"/>
      <c r="L612" s="5"/>
      <c r="M612" s="5"/>
    </row>
    <row r="613" spans="1:13" ht="15.75" customHeight="1">
      <c r="A613" s="87"/>
      <c r="B613" s="87"/>
      <c r="C613" s="87"/>
      <c r="D613" s="5"/>
      <c r="E613" s="5"/>
      <c r="F613" s="5"/>
      <c r="G613" s="5"/>
      <c r="H613" s="5"/>
      <c r="I613" s="5"/>
      <c r="J613" s="5"/>
      <c r="K613" s="5"/>
      <c r="L613" s="5"/>
      <c r="M613" s="5"/>
    </row>
    <row r="614" spans="1:13" ht="15.75" customHeight="1">
      <c r="A614" s="87"/>
      <c r="B614" s="87"/>
      <c r="C614" s="87"/>
      <c r="D614" s="5"/>
      <c r="E614" s="5"/>
      <c r="F614" s="5"/>
      <c r="G614" s="5"/>
      <c r="H614" s="5"/>
      <c r="I614" s="5"/>
      <c r="J614" s="5"/>
      <c r="K614" s="5"/>
      <c r="L614" s="5"/>
      <c r="M614" s="5"/>
    </row>
    <row r="615" spans="1:13" ht="15.75" customHeight="1">
      <c r="A615" s="87"/>
      <c r="B615" s="87"/>
      <c r="C615" s="87"/>
      <c r="D615" s="5"/>
      <c r="E615" s="5"/>
      <c r="F615" s="5"/>
      <c r="G615" s="5"/>
      <c r="H615" s="5"/>
      <c r="I615" s="5"/>
      <c r="J615" s="5"/>
      <c r="K615" s="5"/>
      <c r="L615" s="5"/>
      <c r="M615" s="5"/>
    </row>
    <row r="616" spans="1:13" ht="15.75" customHeight="1">
      <c r="A616" s="87"/>
      <c r="B616" s="87"/>
      <c r="C616" s="87"/>
      <c r="D616" s="5"/>
      <c r="E616" s="5"/>
      <c r="F616" s="5"/>
      <c r="G616" s="5"/>
      <c r="H616" s="5"/>
      <c r="I616" s="5"/>
      <c r="J616" s="5"/>
      <c r="K616" s="5"/>
      <c r="L616" s="5"/>
      <c r="M616" s="5"/>
    </row>
    <row r="617" spans="1:13" ht="15.75" customHeight="1">
      <c r="A617" s="87"/>
      <c r="B617" s="87"/>
      <c r="C617" s="87"/>
      <c r="D617" s="5"/>
      <c r="E617" s="5"/>
      <c r="F617" s="5"/>
      <c r="G617" s="5"/>
      <c r="H617" s="5"/>
      <c r="I617" s="5"/>
      <c r="J617" s="5"/>
      <c r="K617" s="5"/>
      <c r="L617" s="5"/>
      <c r="M617" s="5"/>
    </row>
    <row r="618" spans="1:13" ht="15.75" customHeight="1">
      <c r="A618" s="87"/>
      <c r="B618" s="87"/>
      <c r="C618" s="87"/>
      <c r="D618" s="5"/>
      <c r="E618" s="5"/>
      <c r="F618" s="5"/>
      <c r="G618" s="5"/>
      <c r="H618" s="5"/>
      <c r="I618" s="5"/>
      <c r="J618" s="5"/>
      <c r="K618" s="5"/>
      <c r="L618" s="5"/>
      <c r="M618" s="5"/>
    </row>
    <row r="619" spans="1:13" ht="15.75" customHeight="1">
      <c r="A619" s="87"/>
      <c r="B619" s="87"/>
      <c r="C619" s="87"/>
      <c r="D619" s="5"/>
      <c r="E619" s="5"/>
      <c r="F619" s="5"/>
      <c r="G619" s="5"/>
      <c r="H619" s="5"/>
      <c r="I619" s="5"/>
      <c r="J619" s="5"/>
      <c r="K619" s="5"/>
      <c r="L619" s="5"/>
      <c r="M619" s="5"/>
    </row>
    <row r="620" spans="1:13" ht="15.75" customHeight="1">
      <c r="A620" s="87"/>
      <c r="B620" s="87"/>
      <c r="C620" s="87"/>
      <c r="D620" s="5"/>
      <c r="E620" s="5"/>
      <c r="F620" s="5"/>
      <c r="G620" s="5"/>
      <c r="H620" s="5"/>
      <c r="I620" s="5"/>
      <c r="J620" s="5"/>
      <c r="K620" s="5"/>
      <c r="L620" s="5"/>
      <c r="M620" s="5"/>
    </row>
    <row r="621" spans="1:13" ht="15.75" customHeight="1">
      <c r="A621" s="87"/>
      <c r="B621" s="87"/>
      <c r="C621" s="87"/>
      <c r="D621" s="5"/>
      <c r="E621" s="5"/>
      <c r="F621" s="5"/>
      <c r="G621" s="5"/>
      <c r="H621" s="5"/>
      <c r="I621" s="5"/>
      <c r="J621" s="5"/>
      <c r="K621" s="5"/>
      <c r="L621" s="5"/>
      <c r="M621" s="5"/>
    </row>
    <row r="622" spans="1:13" ht="15.75" customHeight="1">
      <c r="A622" s="87"/>
      <c r="B622" s="87"/>
      <c r="C622" s="87"/>
      <c r="D622" s="5"/>
      <c r="E622" s="5"/>
      <c r="F622" s="5"/>
      <c r="G622" s="5"/>
      <c r="H622" s="5"/>
      <c r="I622" s="5"/>
      <c r="J622" s="5"/>
      <c r="K622" s="5"/>
      <c r="L622" s="5"/>
      <c r="M622" s="5"/>
    </row>
    <row r="623" spans="1:13" ht="15.75" customHeight="1">
      <c r="A623" s="87"/>
      <c r="B623" s="87"/>
      <c r="C623" s="87"/>
      <c r="D623" s="5"/>
      <c r="E623" s="5"/>
      <c r="F623" s="5"/>
      <c r="G623" s="5"/>
      <c r="H623" s="5"/>
      <c r="I623" s="5"/>
      <c r="J623" s="5"/>
      <c r="K623" s="5"/>
      <c r="L623" s="5"/>
      <c r="M623" s="5"/>
    </row>
    <row r="624" spans="1:13" ht="15.75" customHeight="1">
      <c r="A624" s="87"/>
      <c r="B624" s="87"/>
      <c r="C624" s="87"/>
      <c r="D624" s="5"/>
      <c r="E624" s="5"/>
      <c r="F624" s="5"/>
      <c r="G624" s="5"/>
      <c r="H624" s="5"/>
      <c r="I624" s="5"/>
      <c r="J624" s="5"/>
      <c r="K624" s="5"/>
      <c r="L624" s="5"/>
      <c r="M624" s="5"/>
    </row>
    <row r="625" spans="1:13" ht="15.75" customHeight="1">
      <c r="A625" s="87"/>
      <c r="B625" s="87"/>
      <c r="C625" s="87"/>
      <c r="D625" s="5"/>
      <c r="E625" s="5"/>
      <c r="F625" s="5"/>
      <c r="G625" s="5"/>
      <c r="H625" s="5"/>
      <c r="I625" s="5"/>
      <c r="J625" s="5"/>
      <c r="K625" s="5"/>
      <c r="L625" s="5"/>
      <c r="M625" s="5"/>
    </row>
    <row r="626" spans="1:13" ht="15.75" customHeight="1">
      <c r="A626" s="87"/>
      <c r="B626" s="87"/>
      <c r="C626" s="87"/>
      <c r="D626" s="5"/>
      <c r="E626" s="5"/>
      <c r="F626" s="5"/>
      <c r="G626" s="5"/>
      <c r="H626" s="5"/>
      <c r="I626" s="5"/>
      <c r="J626" s="5"/>
      <c r="K626" s="5"/>
      <c r="L626" s="5"/>
      <c r="M626" s="5"/>
    </row>
    <row r="627" spans="1:13" ht="15.75" customHeight="1">
      <c r="A627" s="87"/>
      <c r="B627" s="87"/>
      <c r="C627" s="87"/>
      <c r="D627" s="5"/>
      <c r="E627" s="5"/>
      <c r="F627" s="5"/>
      <c r="G627" s="5"/>
      <c r="H627" s="5"/>
      <c r="I627" s="5"/>
      <c r="J627" s="5"/>
      <c r="K627" s="5"/>
      <c r="L627" s="5"/>
      <c r="M627" s="5"/>
    </row>
    <row r="628" spans="1:13" ht="15.75" customHeight="1">
      <c r="A628" s="87"/>
      <c r="B628" s="87"/>
      <c r="C628" s="87"/>
      <c r="D628" s="5"/>
      <c r="E628" s="5"/>
      <c r="F628" s="5"/>
      <c r="G628" s="5"/>
      <c r="H628" s="5"/>
      <c r="I628" s="5"/>
      <c r="J628" s="5"/>
      <c r="K628" s="5"/>
      <c r="L628" s="5"/>
      <c r="M628" s="5"/>
    </row>
    <row r="629" spans="1:13" ht="15.75" customHeight="1">
      <c r="A629" s="87"/>
      <c r="B629" s="87"/>
      <c r="C629" s="87"/>
      <c r="D629" s="5"/>
      <c r="E629" s="5"/>
      <c r="F629" s="5"/>
      <c r="G629" s="5"/>
      <c r="H629" s="5"/>
      <c r="I629" s="5"/>
      <c r="J629" s="5"/>
      <c r="K629" s="5"/>
      <c r="L629" s="5"/>
      <c r="M629" s="5"/>
    </row>
    <row r="630" spans="1:13" ht="15.75" customHeight="1">
      <c r="A630" s="87"/>
      <c r="B630" s="87"/>
      <c r="C630" s="87"/>
      <c r="D630" s="5"/>
      <c r="E630" s="5"/>
      <c r="F630" s="5"/>
      <c r="G630" s="5"/>
      <c r="H630" s="5"/>
      <c r="I630" s="5"/>
      <c r="J630" s="5"/>
      <c r="K630" s="5"/>
      <c r="L630" s="5"/>
      <c r="M630" s="5"/>
    </row>
    <row r="631" spans="1:13" ht="15.75" customHeight="1">
      <c r="A631" s="87"/>
      <c r="B631" s="87"/>
      <c r="C631" s="87"/>
      <c r="D631" s="5"/>
      <c r="E631" s="5"/>
      <c r="F631" s="5"/>
      <c r="G631" s="5"/>
      <c r="H631" s="5"/>
      <c r="I631" s="5"/>
      <c r="J631" s="5"/>
      <c r="K631" s="5"/>
      <c r="L631" s="5"/>
      <c r="M631" s="5"/>
    </row>
    <row r="632" spans="1:13" ht="15.75" customHeight="1">
      <c r="A632" s="87"/>
      <c r="B632" s="87"/>
      <c r="C632" s="87"/>
      <c r="D632" s="5"/>
      <c r="E632" s="5"/>
      <c r="F632" s="5"/>
      <c r="G632" s="5"/>
      <c r="H632" s="5"/>
      <c r="I632" s="5"/>
      <c r="J632" s="5"/>
      <c r="K632" s="5"/>
      <c r="L632" s="5"/>
      <c r="M632" s="5"/>
    </row>
    <row r="633" spans="1:13" ht="15.75" customHeight="1">
      <c r="A633" s="87"/>
      <c r="B633" s="87"/>
      <c r="C633" s="87"/>
      <c r="D633" s="5"/>
      <c r="E633" s="5"/>
      <c r="F633" s="5"/>
      <c r="G633" s="5"/>
      <c r="H633" s="5"/>
      <c r="I633" s="5"/>
      <c r="J633" s="5"/>
      <c r="K633" s="5"/>
      <c r="L633" s="5"/>
      <c r="M633" s="5"/>
    </row>
    <row r="634" spans="1:13" ht="15.75" customHeight="1">
      <c r="A634" s="87"/>
      <c r="B634" s="87"/>
      <c r="C634" s="87"/>
      <c r="D634" s="5"/>
      <c r="E634" s="5"/>
      <c r="F634" s="5"/>
      <c r="G634" s="5"/>
      <c r="H634" s="5"/>
      <c r="I634" s="5"/>
      <c r="J634" s="5"/>
      <c r="K634" s="5"/>
      <c r="L634" s="5"/>
      <c r="M634" s="5"/>
    </row>
    <row r="635" spans="1:13" ht="15.75" customHeight="1">
      <c r="A635" s="87"/>
      <c r="B635" s="87"/>
      <c r="C635" s="87"/>
      <c r="D635" s="5"/>
      <c r="E635" s="5"/>
      <c r="F635" s="5"/>
      <c r="G635" s="5"/>
      <c r="H635" s="5"/>
      <c r="I635" s="5"/>
      <c r="J635" s="5"/>
      <c r="K635" s="5"/>
      <c r="L635" s="5"/>
      <c r="M635" s="5"/>
    </row>
    <row r="636" spans="1:13" ht="15.75" customHeight="1">
      <c r="A636" s="87"/>
      <c r="B636" s="87"/>
      <c r="C636" s="87"/>
      <c r="D636" s="5"/>
      <c r="E636" s="5"/>
      <c r="F636" s="5"/>
      <c r="G636" s="5"/>
      <c r="H636" s="5"/>
      <c r="I636" s="5"/>
      <c r="J636" s="5"/>
      <c r="K636" s="5"/>
      <c r="L636" s="5"/>
      <c r="M636" s="5"/>
    </row>
    <row r="637" spans="1:13" ht="15.75" customHeight="1">
      <c r="A637" s="87"/>
      <c r="B637" s="87"/>
      <c r="C637" s="87"/>
      <c r="D637" s="5"/>
      <c r="E637" s="5"/>
      <c r="F637" s="5"/>
      <c r="G637" s="5"/>
      <c r="H637" s="5"/>
      <c r="I637" s="5"/>
      <c r="J637" s="5"/>
      <c r="K637" s="5"/>
      <c r="L637" s="5"/>
      <c r="M637" s="5"/>
    </row>
    <row r="638" spans="1:13" ht="15.75" customHeight="1">
      <c r="A638" s="87"/>
      <c r="B638" s="87"/>
      <c r="C638" s="87"/>
      <c r="D638" s="5"/>
      <c r="E638" s="5"/>
      <c r="F638" s="5"/>
      <c r="G638" s="5"/>
      <c r="H638" s="5"/>
      <c r="I638" s="5"/>
      <c r="J638" s="5"/>
      <c r="K638" s="5"/>
      <c r="L638" s="5"/>
      <c r="M638" s="5"/>
    </row>
    <row r="639" spans="1:13" ht="15.75" customHeight="1">
      <c r="A639" s="87"/>
      <c r="B639" s="87"/>
      <c r="C639" s="87"/>
      <c r="D639" s="5"/>
      <c r="E639" s="5"/>
      <c r="F639" s="5"/>
      <c r="G639" s="5"/>
      <c r="H639" s="5"/>
      <c r="I639" s="5"/>
      <c r="J639" s="5"/>
      <c r="K639" s="5"/>
      <c r="L639" s="5"/>
      <c r="M639" s="5"/>
    </row>
    <row r="640" spans="1:13" ht="15.75" customHeight="1">
      <c r="A640" s="87"/>
      <c r="B640" s="87"/>
      <c r="C640" s="87"/>
      <c r="D640" s="5"/>
      <c r="E640" s="5"/>
      <c r="F640" s="5"/>
      <c r="G640" s="5"/>
      <c r="H640" s="5"/>
      <c r="I640" s="5"/>
      <c r="J640" s="5"/>
      <c r="K640" s="5"/>
      <c r="L640" s="5"/>
      <c r="M640" s="5"/>
    </row>
    <row r="641" spans="1:13" ht="15.75" customHeight="1">
      <c r="A641" s="87"/>
      <c r="B641" s="87"/>
      <c r="C641" s="87"/>
      <c r="D641" s="5"/>
      <c r="E641" s="5"/>
      <c r="F641" s="5"/>
      <c r="G641" s="5"/>
      <c r="H641" s="5"/>
      <c r="I641" s="5"/>
      <c r="J641" s="5"/>
      <c r="K641" s="5"/>
      <c r="L641" s="5"/>
      <c r="M641" s="5"/>
    </row>
    <row r="642" spans="1:13" ht="15.75" customHeight="1">
      <c r="A642" s="87"/>
      <c r="B642" s="87"/>
      <c r="C642" s="87"/>
      <c r="D642" s="5"/>
      <c r="E642" s="5"/>
      <c r="F642" s="5"/>
      <c r="G642" s="5"/>
      <c r="H642" s="5"/>
      <c r="I642" s="5"/>
      <c r="J642" s="5"/>
      <c r="K642" s="5"/>
      <c r="L642" s="5"/>
      <c r="M642" s="5"/>
    </row>
    <row r="643" spans="1:13" ht="15.75" customHeight="1">
      <c r="A643" s="87"/>
      <c r="B643" s="87"/>
      <c r="C643" s="87"/>
      <c r="D643" s="5"/>
      <c r="E643" s="5"/>
      <c r="F643" s="5"/>
      <c r="G643" s="5"/>
      <c r="H643" s="5"/>
      <c r="I643" s="5"/>
      <c r="J643" s="5"/>
      <c r="K643" s="5"/>
      <c r="L643" s="5"/>
      <c r="M643" s="5"/>
    </row>
    <row r="644" spans="1:13" ht="15.75" customHeight="1">
      <c r="A644" s="87"/>
      <c r="B644" s="87"/>
      <c r="C644" s="87"/>
      <c r="D644" s="5"/>
      <c r="E644" s="5"/>
      <c r="F644" s="5"/>
      <c r="G644" s="5"/>
      <c r="H644" s="5"/>
      <c r="I644" s="5"/>
      <c r="J644" s="5"/>
      <c r="K644" s="5"/>
      <c r="L644" s="5"/>
      <c r="M644" s="5"/>
    </row>
    <row r="645" spans="1:13" ht="15.75" customHeight="1">
      <c r="A645" s="87"/>
      <c r="B645" s="87"/>
      <c r="C645" s="87"/>
      <c r="D645" s="5"/>
      <c r="E645" s="5"/>
      <c r="F645" s="5"/>
      <c r="G645" s="5"/>
      <c r="H645" s="5"/>
      <c r="I645" s="5"/>
      <c r="J645" s="5"/>
      <c r="K645" s="5"/>
      <c r="L645" s="5"/>
      <c r="M645" s="5"/>
    </row>
    <row r="646" spans="1:13" ht="15.75" customHeight="1">
      <c r="A646" s="87"/>
      <c r="B646" s="87"/>
      <c r="C646" s="87"/>
      <c r="D646" s="5"/>
      <c r="E646" s="5"/>
      <c r="F646" s="5"/>
      <c r="G646" s="5"/>
      <c r="H646" s="5"/>
      <c r="I646" s="5"/>
      <c r="J646" s="5"/>
      <c r="K646" s="5"/>
      <c r="L646" s="5"/>
      <c r="M646" s="5"/>
    </row>
    <row r="647" spans="1:13" ht="15.75" customHeight="1">
      <c r="A647" s="87"/>
      <c r="B647" s="87"/>
      <c r="C647" s="87"/>
      <c r="D647" s="5"/>
      <c r="E647" s="5"/>
      <c r="F647" s="5"/>
      <c r="G647" s="5"/>
      <c r="H647" s="5"/>
      <c r="I647" s="5"/>
      <c r="J647" s="5"/>
      <c r="K647" s="5"/>
      <c r="L647" s="5"/>
      <c r="M647" s="5"/>
    </row>
    <row r="648" spans="1:13" ht="15.75" customHeight="1">
      <c r="A648" s="87"/>
      <c r="B648" s="87"/>
      <c r="C648" s="87"/>
      <c r="D648" s="5"/>
      <c r="E648" s="5"/>
      <c r="F648" s="5"/>
      <c r="G648" s="5"/>
      <c r="H648" s="5"/>
      <c r="I648" s="5"/>
      <c r="J648" s="5"/>
      <c r="K648" s="5"/>
      <c r="L648" s="5"/>
      <c r="M648" s="5"/>
    </row>
    <row r="649" spans="1:13" ht="15.75" customHeight="1">
      <c r="A649" s="87"/>
      <c r="B649" s="87"/>
      <c r="C649" s="87"/>
      <c r="D649" s="5"/>
      <c r="E649" s="5"/>
      <c r="F649" s="5"/>
      <c r="G649" s="5"/>
      <c r="H649" s="5"/>
      <c r="I649" s="5"/>
      <c r="J649" s="5"/>
      <c r="K649" s="5"/>
      <c r="L649" s="5"/>
      <c r="M649" s="5"/>
    </row>
    <row r="650" spans="1:13" ht="15.75" customHeight="1">
      <c r="A650" s="87"/>
      <c r="B650" s="87"/>
      <c r="C650" s="87"/>
      <c r="D650" s="5"/>
      <c r="E650" s="5"/>
      <c r="F650" s="5"/>
      <c r="G650" s="5"/>
      <c r="H650" s="5"/>
      <c r="I650" s="5"/>
      <c r="J650" s="5"/>
      <c r="K650" s="5"/>
      <c r="L650" s="5"/>
      <c r="M650" s="5"/>
    </row>
    <row r="651" spans="1:13" ht="15.75" customHeight="1">
      <c r="A651" s="87"/>
      <c r="B651" s="87"/>
      <c r="C651" s="87"/>
      <c r="D651" s="5"/>
      <c r="E651" s="5"/>
      <c r="F651" s="5"/>
      <c r="G651" s="5"/>
      <c r="H651" s="5"/>
      <c r="I651" s="5"/>
      <c r="J651" s="5"/>
      <c r="K651" s="5"/>
      <c r="L651" s="5"/>
      <c r="M651" s="5"/>
    </row>
    <row r="652" spans="1:13" ht="15.75" customHeight="1">
      <c r="A652" s="87"/>
      <c r="B652" s="87"/>
      <c r="C652" s="87"/>
      <c r="D652" s="5"/>
      <c r="E652" s="5"/>
      <c r="F652" s="5"/>
      <c r="G652" s="5"/>
      <c r="H652" s="5"/>
      <c r="I652" s="5"/>
      <c r="J652" s="5"/>
      <c r="K652" s="5"/>
      <c r="L652" s="5"/>
      <c r="M652" s="5"/>
    </row>
    <row r="653" spans="1:13" ht="15.75" customHeight="1">
      <c r="A653" s="87"/>
      <c r="B653" s="87"/>
      <c r="C653" s="87"/>
      <c r="D653" s="5"/>
      <c r="E653" s="5"/>
      <c r="F653" s="5"/>
      <c r="G653" s="5"/>
      <c r="H653" s="5"/>
      <c r="I653" s="5"/>
      <c r="J653" s="5"/>
      <c r="K653" s="5"/>
      <c r="L653" s="5"/>
      <c r="M653" s="5"/>
    </row>
    <row r="654" spans="1:13" ht="15.75" customHeight="1">
      <c r="A654" s="87"/>
      <c r="B654" s="87"/>
      <c r="C654" s="87"/>
      <c r="D654" s="5"/>
      <c r="E654" s="5"/>
      <c r="F654" s="5"/>
      <c r="G654" s="5"/>
      <c r="H654" s="5"/>
      <c r="I654" s="5"/>
      <c r="J654" s="5"/>
      <c r="K654" s="5"/>
      <c r="L654" s="5"/>
      <c r="M654" s="5"/>
    </row>
    <row r="655" spans="1:13" ht="15.75" customHeight="1">
      <c r="A655" s="87"/>
      <c r="B655" s="87"/>
      <c r="C655" s="87"/>
      <c r="D655" s="5"/>
      <c r="E655" s="5"/>
      <c r="F655" s="5"/>
      <c r="G655" s="5"/>
      <c r="H655" s="5"/>
      <c r="I655" s="5"/>
      <c r="J655" s="5"/>
      <c r="K655" s="5"/>
      <c r="L655" s="5"/>
      <c r="M655" s="5"/>
    </row>
    <row r="656" spans="1:13" ht="15.75" customHeight="1">
      <c r="A656" s="87"/>
      <c r="B656" s="87"/>
      <c r="C656" s="87"/>
      <c r="D656" s="5"/>
      <c r="E656" s="5"/>
      <c r="F656" s="5"/>
      <c r="G656" s="5"/>
      <c r="H656" s="5"/>
      <c r="I656" s="5"/>
      <c r="J656" s="5"/>
      <c r="K656" s="5"/>
      <c r="L656" s="5"/>
      <c r="M656" s="5"/>
    </row>
    <row r="657" spans="1:13" ht="15.75" customHeight="1">
      <c r="A657" s="87"/>
      <c r="B657" s="87"/>
      <c r="C657" s="87"/>
      <c r="D657" s="5"/>
      <c r="E657" s="5"/>
      <c r="F657" s="5"/>
      <c r="G657" s="5"/>
      <c r="H657" s="5"/>
      <c r="I657" s="5"/>
      <c r="J657" s="5"/>
      <c r="K657" s="5"/>
      <c r="L657" s="5"/>
      <c r="M657" s="5"/>
    </row>
    <row r="658" spans="1:13" ht="15.75" customHeight="1">
      <c r="A658" s="87"/>
      <c r="B658" s="87"/>
      <c r="C658" s="87"/>
      <c r="D658" s="5"/>
      <c r="E658" s="5"/>
      <c r="F658" s="5"/>
      <c r="G658" s="5"/>
      <c r="H658" s="5"/>
      <c r="I658" s="5"/>
      <c r="J658" s="5"/>
      <c r="K658" s="5"/>
      <c r="L658" s="5"/>
      <c r="M658" s="5"/>
    </row>
    <row r="659" spans="1:13" ht="15.75" customHeight="1">
      <c r="A659" s="87"/>
      <c r="B659" s="87"/>
      <c r="C659" s="87"/>
      <c r="D659" s="5"/>
      <c r="E659" s="5"/>
      <c r="F659" s="5"/>
      <c r="G659" s="5"/>
      <c r="H659" s="5"/>
      <c r="I659" s="5"/>
      <c r="J659" s="5"/>
      <c r="K659" s="5"/>
      <c r="L659" s="5"/>
      <c r="M659" s="5"/>
    </row>
    <row r="660" spans="1:13" ht="15.75" customHeight="1">
      <c r="A660" s="87"/>
      <c r="B660" s="87"/>
      <c r="C660" s="87"/>
      <c r="D660" s="5"/>
      <c r="E660" s="5"/>
      <c r="F660" s="5"/>
      <c r="G660" s="5"/>
      <c r="H660" s="5"/>
      <c r="I660" s="5"/>
      <c r="J660" s="5"/>
      <c r="K660" s="5"/>
      <c r="L660" s="5"/>
      <c r="M660" s="5"/>
    </row>
    <row r="661" spans="1:13" ht="15.75" customHeight="1">
      <c r="A661" s="87"/>
      <c r="B661" s="87"/>
      <c r="C661" s="87"/>
      <c r="D661" s="5"/>
      <c r="E661" s="5"/>
      <c r="F661" s="5"/>
      <c r="G661" s="5"/>
      <c r="H661" s="5"/>
      <c r="I661" s="5"/>
      <c r="J661" s="5"/>
      <c r="K661" s="5"/>
      <c r="L661" s="5"/>
      <c r="M661" s="5"/>
    </row>
    <row r="662" spans="1:13" ht="15.75" customHeight="1">
      <c r="A662" s="87"/>
      <c r="B662" s="87"/>
      <c r="C662" s="87"/>
      <c r="D662" s="5"/>
      <c r="E662" s="5"/>
      <c r="F662" s="5"/>
      <c r="G662" s="5"/>
      <c r="H662" s="5"/>
      <c r="I662" s="5"/>
      <c r="J662" s="5"/>
      <c r="K662" s="5"/>
      <c r="L662" s="5"/>
      <c r="M662" s="5"/>
    </row>
    <row r="663" spans="1:13" ht="15.75" customHeight="1">
      <c r="A663" s="87"/>
      <c r="B663" s="87"/>
      <c r="C663" s="87"/>
      <c r="D663" s="5"/>
      <c r="E663" s="5"/>
      <c r="F663" s="5"/>
      <c r="G663" s="5"/>
      <c r="H663" s="5"/>
      <c r="I663" s="5"/>
      <c r="J663" s="5"/>
      <c r="K663" s="5"/>
      <c r="L663" s="5"/>
      <c r="M663" s="5"/>
    </row>
    <row r="664" spans="1:13" ht="15.75" customHeight="1">
      <c r="A664" s="87"/>
      <c r="B664" s="87"/>
      <c r="C664" s="87"/>
      <c r="D664" s="5"/>
      <c r="E664" s="5"/>
      <c r="F664" s="5"/>
      <c r="G664" s="5"/>
      <c r="H664" s="5"/>
      <c r="I664" s="5"/>
      <c r="J664" s="5"/>
      <c r="K664" s="5"/>
      <c r="L664" s="5"/>
      <c r="M664" s="5"/>
    </row>
    <row r="665" spans="1:13" ht="15.75" customHeight="1">
      <c r="A665" s="87"/>
      <c r="B665" s="87"/>
      <c r="C665" s="87"/>
      <c r="D665" s="5"/>
      <c r="E665" s="5"/>
      <c r="F665" s="5"/>
      <c r="G665" s="5"/>
      <c r="H665" s="5"/>
      <c r="I665" s="5"/>
      <c r="J665" s="5"/>
      <c r="K665" s="5"/>
      <c r="L665" s="5"/>
      <c r="M665" s="5"/>
    </row>
    <row r="666" spans="1:13" ht="15.75" customHeight="1">
      <c r="A666" s="87"/>
      <c r="B666" s="87"/>
      <c r="C666" s="87"/>
      <c r="D666" s="5"/>
      <c r="E666" s="5"/>
      <c r="F666" s="5"/>
      <c r="G666" s="5"/>
      <c r="H666" s="5"/>
      <c r="I666" s="5"/>
      <c r="J666" s="5"/>
      <c r="K666" s="5"/>
      <c r="L666" s="5"/>
      <c r="M666" s="5"/>
    </row>
    <row r="667" spans="1:13" ht="15.75" customHeight="1">
      <c r="A667" s="87"/>
      <c r="B667" s="87"/>
      <c r="C667" s="87"/>
      <c r="D667" s="5"/>
      <c r="E667" s="5"/>
      <c r="F667" s="5"/>
      <c r="G667" s="5"/>
      <c r="H667" s="5"/>
      <c r="I667" s="5"/>
      <c r="J667" s="5"/>
      <c r="K667" s="5"/>
      <c r="L667" s="5"/>
      <c r="M667" s="5"/>
    </row>
    <row r="668" spans="1:13" ht="15.75" customHeight="1">
      <c r="A668" s="87"/>
      <c r="B668" s="87"/>
      <c r="C668" s="87"/>
      <c r="D668" s="5"/>
      <c r="E668" s="5"/>
      <c r="F668" s="5"/>
      <c r="G668" s="5"/>
      <c r="H668" s="5"/>
      <c r="I668" s="5"/>
      <c r="J668" s="5"/>
      <c r="K668" s="5"/>
      <c r="L668" s="5"/>
      <c r="M668" s="5"/>
    </row>
    <row r="669" spans="1:13" ht="15.75" customHeight="1">
      <c r="A669" s="87"/>
      <c r="B669" s="87"/>
      <c r="C669" s="87"/>
      <c r="D669" s="5"/>
      <c r="E669" s="5"/>
      <c r="F669" s="5"/>
      <c r="G669" s="5"/>
      <c r="H669" s="5"/>
      <c r="I669" s="5"/>
      <c r="J669" s="5"/>
      <c r="K669" s="5"/>
      <c r="L669" s="5"/>
      <c r="M669" s="5"/>
    </row>
    <row r="670" spans="1:13" ht="15.75" customHeight="1">
      <c r="A670" s="87"/>
      <c r="B670" s="87"/>
      <c r="C670" s="87"/>
      <c r="D670" s="5"/>
      <c r="E670" s="5"/>
      <c r="F670" s="5"/>
      <c r="G670" s="5"/>
      <c r="H670" s="5"/>
      <c r="I670" s="5"/>
      <c r="J670" s="5"/>
      <c r="K670" s="5"/>
      <c r="L670" s="5"/>
      <c r="M670" s="5"/>
    </row>
    <row r="671" spans="1:13" ht="15.75" customHeight="1">
      <c r="A671" s="87"/>
      <c r="B671" s="87"/>
      <c r="C671" s="87"/>
      <c r="D671" s="5"/>
      <c r="E671" s="5"/>
      <c r="F671" s="5"/>
      <c r="G671" s="5"/>
      <c r="H671" s="5"/>
      <c r="I671" s="5"/>
      <c r="J671" s="5"/>
      <c r="K671" s="5"/>
      <c r="L671" s="5"/>
      <c r="M671" s="5"/>
    </row>
    <row r="672" spans="1:13" ht="15.75" customHeight="1">
      <c r="A672" s="87"/>
      <c r="B672" s="87"/>
      <c r="C672" s="87"/>
      <c r="D672" s="5"/>
      <c r="E672" s="5"/>
      <c r="F672" s="5"/>
      <c r="G672" s="5"/>
      <c r="H672" s="5"/>
      <c r="I672" s="5"/>
      <c r="J672" s="5"/>
      <c r="K672" s="5"/>
      <c r="L672" s="5"/>
      <c r="M672" s="5"/>
    </row>
    <row r="673" spans="1:13" ht="15.75" customHeight="1">
      <c r="A673" s="87"/>
      <c r="B673" s="87"/>
      <c r="C673" s="87"/>
      <c r="D673" s="5"/>
      <c r="E673" s="5"/>
      <c r="F673" s="5"/>
      <c r="G673" s="5"/>
      <c r="H673" s="5"/>
      <c r="I673" s="5"/>
      <c r="J673" s="5"/>
      <c r="K673" s="5"/>
      <c r="L673" s="5"/>
      <c r="M673" s="5"/>
    </row>
    <row r="674" spans="1:13" ht="15.75" customHeight="1">
      <c r="A674" s="87"/>
      <c r="B674" s="87"/>
      <c r="C674" s="87"/>
      <c r="D674" s="5"/>
      <c r="E674" s="5"/>
      <c r="F674" s="5"/>
      <c r="G674" s="5"/>
      <c r="H674" s="5"/>
      <c r="I674" s="5"/>
      <c r="J674" s="5"/>
      <c r="K674" s="5"/>
      <c r="L674" s="5"/>
      <c r="M674" s="5"/>
    </row>
    <row r="675" spans="1:13" ht="15.75" customHeight="1">
      <c r="A675" s="87"/>
      <c r="B675" s="87"/>
      <c r="C675" s="87"/>
      <c r="D675" s="5"/>
      <c r="E675" s="5"/>
      <c r="F675" s="5"/>
      <c r="G675" s="5"/>
      <c r="H675" s="5"/>
      <c r="I675" s="5"/>
      <c r="J675" s="5"/>
      <c r="K675" s="5"/>
      <c r="L675" s="5"/>
      <c r="M675" s="5"/>
    </row>
    <row r="676" spans="1:13" ht="15.75" customHeight="1">
      <c r="A676" s="87"/>
      <c r="B676" s="87"/>
      <c r="C676" s="87"/>
      <c r="D676" s="5"/>
      <c r="E676" s="5"/>
      <c r="F676" s="5"/>
      <c r="G676" s="5"/>
      <c r="H676" s="5"/>
      <c r="I676" s="5"/>
      <c r="J676" s="5"/>
      <c r="K676" s="5"/>
      <c r="L676" s="5"/>
      <c r="M676" s="5"/>
    </row>
    <row r="677" spans="1:13" ht="15.75" customHeight="1">
      <c r="A677" s="87"/>
      <c r="B677" s="87"/>
      <c r="C677" s="87"/>
      <c r="D677" s="5"/>
      <c r="E677" s="5"/>
      <c r="F677" s="5"/>
      <c r="G677" s="5"/>
      <c r="H677" s="5"/>
      <c r="I677" s="5"/>
      <c r="J677" s="5"/>
      <c r="K677" s="5"/>
      <c r="L677" s="5"/>
      <c r="M677" s="5"/>
    </row>
    <row r="678" spans="1:13" ht="15.75" customHeight="1">
      <c r="A678" s="87"/>
      <c r="B678" s="87"/>
      <c r="C678" s="87"/>
      <c r="D678" s="5"/>
      <c r="E678" s="5"/>
      <c r="F678" s="5"/>
      <c r="G678" s="5"/>
      <c r="H678" s="5"/>
      <c r="I678" s="5"/>
      <c r="J678" s="5"/>
      <c r="K678" s="5"/>
      <c r="L678" s="5"/>
      <c r="M678" s="5"/>
    </row>
    <row r="679" spans="1:13" ht="15.75" customHeight="1">
      <c r="A679" s="87"/>
      <c r="B679" s="87"/>
      <c r="C679" s="87"/>
      <c r="D679" s="5"/>
      <c r="E679" s="5"/>
      <c r="F679" s="5"/>
      <c r="G679" s="5"/>
      <c r="H679" s="5"/>
      <c r="I679" s="5"/>
      <c r="J679" s="5"/>
      <c r="K679" s="5"/>
      <c r="L679" s="5"/>
      <c r="M679" s="5"/>
    </row>
    <row r="680" spans="1:13" ht="15.75" customHeight="1">
      <c r="A680" s="87"/>
      <c r="B680" s="87"/>
      <c r="C680" s="87"/>
      <c r="D680" s="5"/>
      <c r="E680" s="5"/>
      <c r="F680" s="5"/>
      <c r="G680" s="5"/>
      <c r="H680" s="5"/>
      <c r="I680" s="5"/>
      <c r="J680" s="5"/>
      <c r="K680" s="5"/>
      <c r="L680" s="5"/>
      <c r="M680" s="5"/>
    </row>
    <row r="681" spans="1:13" ht="15.75" customHeight="1">
      <c r="A681" s="87"/>
      <c r="B681" s="87"/>
      <c r="C681" s="87"/>
      <c r="D681" s="5"/>
      <c r="E681" s="5"/>
      <c r="F681" s="5"/>
      <c r="G681" s="5"/>
      <c r="H681" s="5"/>
      <c r="I681" s="5"/>
      <c r="J681" s="5"/>
      <c r="K681" s="5"/>
      <c r="L681" s="5"/>
      <c r="M681" s="5"/>
    </row>
    <row r="682" spans="1:13" ht="15.75" customHeight="1">
      <c r="A682" s="87"/>
      <c r="B682" s="87"/>
      <c r="C682" s="87"/>
      <c r="D682" s="5"/>
      <c r="E682" s="5"/>
      <c r="F682" s="5"/>
      <c r="G682" s="5"/>
      <c r="H682" s="5"/>
      <c r="I682" s="5"/>
      <c r="J682" s="5"/>
      <c r="K682" s="5"/>
      <c r="L682" s="5"/>
      <c r="M682" s="5"/>
    </row>
    <row r="683" spans="1:13" ht="15.75" customHeight="1">
      <c r="A683" s="87"/>
      <c r="B683" s="87"/>
      <c r="C683" s="87"/>
      <c r="D683" s="5"/>
      <c r="E683" s="5"/>
      <c r="F683" s="5"/>
      <c r="G683" s="5"/>
      <c r="H683" s="5"/>
      <c r="I683" s="5"/>
      <c r="J683" s="5"/>
      <c r="K683" s="5"/>
      <c r="L683" s="5"/>
      <c r="M683" s="5"/>
    </row>
    <row r="684" spans="1:13" ht="15.75" customHeight="1">
      <c r="A684" s="87"/>
      <c r="B684" s="87"/>
      <c r="C684" s="87"/>
      <c r="D684" s="5"/>
      <c r="E684" s="5"/>
      <c r="F684" s="5"/>
      <c r="G684" s="5"/>
      <c r="H684" s="5"/>
      <c r="I684" s="5"/>
      <c r="J684" s="5"/>
      <c r="K684" s="5"/>
      <c r="L684" s="5"/>
      <c r="M684" s="5"/>
    </row>
    <row r="685" spans="1:13" ht="15.75" customHeight="1">
      <c r="A685" s="87"/>
      <c r="B685" s="87"/>
      <c r="C685" s="87"/>
      <c r="D685" s="5"/>
      <c r="E685" s="5"/>
      <c r="F685" s="5"/>
      <c r="G685" s="5"/>
      <c r="H685" s="5"/>
      <c r="I685" s="5"/>
      <c r="J685" s="5"/>
      <c r="K685" s="5"/>
      <c r="L685" s="5"/>
      <c r="M685" s="5"/>
    </row>
    <row r="686" spans="1:13" ht="15.75" customHeight="1">
      <c r="A686" s="87"/>
      <c r="B686" s="87"/>
      <c r="C686" s="87"/>
      <c r="D686" s="5"/>
      <c r="E686" s="5"/>
      <c r="F686" s="5"/>
      <c r="G686" s="5"/>
      <c r="H686" s="5"/>
      <c r="I686" s="5"/>
      <c r="J686" s="5"/>
      <c r="K686" s="5"/>
      <c r="L686" s="5"/>
      <c r="M686" s="5"/>
    </row>
    <row r="687" spans="1:13" ht="15.75" customHeight="1">
      <c r="A687" s="87"/>
      <c r="B687" s="87"/>
      <c r="C687" s="87"/>
      <c r="D687" s="5"/>
      <c r="E687" s="5"/>
      <c r="F687" s="5"/>
      <c r="G687" s="5"/>
      <c r="H687" s="5"/>
      <c r="I687" s="5"/>
      <c r="J687" s="5"/>
      <c r="K687" s="5"/>
      <c r="L687" s="5"/>
      <c r="M687" s="5"/>
    </row>
    <row r="688" spans="1:13" ht="15.75" customHeight="1">
      <c r="A688" s="87"/>
      <c r="B688" s="87"/>
      <c r="C688" s="87"/>
      <c r="D688" s="5"/>
      <c r="E688" s="5"/>
      <c r="F688" s="5"/>
      <c r="G688" s="5"/>
      <c r="H688" s="5"/>
      <c r="I688" s="5"/>
      <c r="J688" s="5"/>
      <c r="K688" s="5"/>
      <c r="L688" s="5"/>
      <c r="M688" s="5"/>
    </row>
    <row r="689" spans="1:13" ht="15.75" customHeight="1">
      <c r="A689" s="87"/>
      <c r="B689" s="87"/>
      <c r="C689" s="87"/>
      <c r="D689" s="5"/>
      <c r="E689" s="5"/>
      <c r="F689" s="5"/>
      <c r="G689" s="5"/>
      <c r="H689" s="5"/>
      <c r="I689" s="5"/>
      <c r="J689" s="5"/>
      <c r="K689" s="5"/>
      <c r="L689" s="5"/>
      <c r="M689" s="5"/>
    </row>
    <row r="690" spans="1:13" ht="15.75" customHeight="1">
      <c r="A690" s="87"/>
      <c r="B690" s="87"/>
      <c r="C690" s="87"/>
      <c r="D690" s="5"/>
      <c r="E690" s="5"/>
      <c r="F690" s="5"/>
      <c r="G690" s="5"/>
      <c r="H690" s="5"/>
      <c r="I690" s="5"/>
      <c r="J690" s="5"/>
      <c r="K690" s="5"/>
      <c r="L690" s="5"/>
      <c r="M690" s="5"/>
    </row>
    <row r="691" spans="1:13" ht="15.75" customHeight="1">
      <c r="A691" s="87"/>
      <c r="B691" s="87"/>
      <c r="C691" s="87"/>
      <c r="D691" s="5"/>
      <c r="E691" s="5"/>
      <c r="F691" s="5"/>
      <c r="G691" s="5"/>
      <c r="H691" s="5"/>
      <c r="I691" s="5"/>
      <c r="J691" s="5"/>
      <c r="K691" s="5"/>
      <c r="L691" s="5"/>
      <c r="M691" s="5"/>
    </row>
    <row r="692" spans="1:13" ht="15.75" customHeight="1">
      <c r="A692" s="87"/>
      <c r="B692" s="87"/>
      <c r="C692" s="87"/>
      <c r="D692" s="5"/>
      <c r="E692" s="5"/>
      <c r="F692" s="5"/>
      <c r="G692" s="5"/>
      <c r="H692" s="5"/>
      <c r="I692" s="5"/>
      <c r="J692" s="5"/>
      <c r="K692" s="5"/>
      <c r="L692" s="5"/>
      <c r="M692" s="5"/>
    </row>
    <row r="693" spans="1:13" ht="15.75" customHeight="1">
      <c r="A693" s="87"/>
      <c r="B693" s="87"/>
      <c r="C693" s="87"/>
      <c r="D693" s="5"/>
      <c r="E693" s="5"/>
      <c r="F693" s="5"/>
      <c r="G693" s="5"/>
      <c r="H693" s="5"/>
      <c r="I693" s="5"/>
      <c r="J693" s="5"/>
      <c r="K693" s="5"/>
      <c r="L693" s="5"/>
      <c r="M693" s="5"/>
    </row>
    <row r="694" spans="1:13" ht="15.75" customHeight="1">
      <c r="A694" s="87"/>
      <c r="B694" s="87"/>
      <c r="C694" s="87"/>
      <c r="D694" s="5"/>
      <c r="E694" s="5"/>
      <c r="F694" s="5"/>
      <c r="G694" s="5"/>
      <c r="H694" s="5"/>
      <c r="I694" s="5"/>
      <c r="J694" s="5"/>
      <c r="K694" s="5"/>
      <c r="L694" s="5"/>
      <c r="M694" s="5"/>
    </row>
    <row r="695" spans="1:13" ht="15.75" customHeight="1">
      <c r="A695" s="87"/>
      <c r="B695" s="87"/>
      <c r="C695" s="87"/>
      <c r="D695" s="5"/>
      <c r="E695" s="5"/>
      <c r="F695" s="5"/>
      <c r="G695" s="5"/>
      <c r="H695" s="5"/>
      <c r="I695" s="5"/>
      <c r="J695" s="5"/>
      <c r="K695" s="5"/>
      <c r="L695" s="5"/>
      <c r="M695" s="5"/>
    </row>
    <row r="696" spans="1:13" ht="15.75" customHeight="1">
      <c r="A696" s="87"/>
      <c r="B696" s="87"/>
      <c r="C696" s="87"/>
      <c r="D696" s="5"/>
      <c r="E696" s="5"/>
      <c r="F696" s="5"/>
      <c r="G696" s="5"/>
      <c r="H696" s="5"/>
      <c r="I696" s="5"/>
      <c r="J696" s="5"/>
      <c r="K696" s="5"/>
      <c r="L696" s="5"/>
      <c r="M696" s="5"/>
    </row>
    <row r="697" spans="1:13" ht="15.75" customHeight="1">
      <c r="A697" s="87"/>
      <c r="B697" s="87"/>
      <c r="C697" s="87"/>
      <c r="D697" s="5"/>
      <c r="E697" s="5"/>
      <c r="F697" s="5"/>
      <c r="G697" s="5"/>
      <c r="H697" s="5"/>
      <c r="I697" s="5"/>
      <c r="J697" s="5"/>
      <c r="K697" s="5"/>
      <c r="L697" s="5"/>
      <c r="M697" s="5"/>
    </row>
    <row r="698" spans="1:13" ht="15.75" customHeight="1">
      <c r="A698" s="87"/>
      <c r="B698" s="87"/>
      <c r="C698" s="87"/>
      <c r="D698" s="5"/>
      <c r="E698" s="5"/>
      <c r="F698" s="5"/>
      <c r="G698" s="5"/>
      <c r="H698" s="5"/>
      <c r="I698" s="5"/>
      <c r="J698" s="5"/>
      <c r="K698" s="5"/>
      <c r="L698" s="5"/>
      <c r="M698" s="5"/>
    </row>
    <row r="699" spans="1:13" ht="15.75" customHeight="1">
      <c r="A699" s="87"/>
      <c r="B699" s="87"/>
      <c r="C699" s="87"/>
      <c r="D699" s="5"/>
      <c r="E699" s="5"/>
      <c r="F699" s="5"/>
      <c r="G699" s="5"/>
      <c r="H699" s="5"/>
      <c r="I699" s="5"/>
      <c r="J699" s="5"/>
      <c r="K699" s="5"/>
      <c r="L699" s="5"/>
      <c r="M699" s="5"/>
    </row>
    <row r="700" spans="1:13" ht="15.75" customHeight="1">
      <c r="A700" s="87"/>
      <c r="B700" s="87"/>
      <c r="C700" s="87"/>
      <c r="D700" s="5"/>
      <c r="E700" s="5"/>
      <c r="F700" s="5"/>
      <c r="G700" s="5"/>
      <c r="H700" s="5"/>
      <c r="I700" s="5"/>
      <c r="J700" s="5"/>
      <c r="K700" s="5"/>
      <c r="L700" s="5"/>
      <c r="M700" s="5"/>
    </row>
    <row r="701" spans="1:13" ht="15.75" customHeight="1">
      <c r="A701" s="87"/>
      <c r="B701" s="87"/>
      <c r="C701" s="87"/>
      <c r="D701" s="5"/>
      <c r="E701" s="5"/>
      <c r="F701" s="5"/>
      <c r="G701" s="5"/>
      <c r="H701" s="5"/>
      <c r="I701" s="5"/>
      <c r="J701" s="5"/>
      <c r="K701" s="5"/>
      <c r="L701" s="5"/>
      <c r="M701" s="5"/>
    </row>
    <row r="702" spans="1:13" ht="15.75" customHeight="1">
      <c r="A702" s="87"/>
      <c r="B702" s="87"/>
      <c r="C702" s="87"/>
      <c r="D702" s="5"/>
      <c r="E702" s="5"/>
      <c r="F702" s="5"/>
      <c r="G702" s="5"/>
      <c r="H702" s="5"/>
      <c r="I702" s="5"/>
      <c r="J702" s="5"/>
      <c r="K702" s="5"/>
      <c r="L702" s="5"/>
      <c r="M702" s="5"/>
    </row>
    <row r="703" spans="1:13" ht="15.75" customHeight="1">
      <c r="A703" s="87"/>
      <c r="B703" s="87"/>
      <c r="C703" s="87"/>
      <c r="D703" s="5"/>
      <c r="E703" s="5"/>
      <c r="F703" s="5"/>
      <c r="G703" s="5"/>
      <c r="H703" s="5"/>
      <c r="I703" s="5"/>
      <c r="J703" s="5"/>
      <c r="K703" s="5"/>
      <c r="L703" s="5"/>
      <c r="M703" s="5"/>
    </row>
    <row r="704" spans="1:13" ht="15.75" customHeight="1">
      <c r="A704" s="87"/>
      <c r="B704" s="87"/>
      <c r="C704" s="87"/>
      <c r="D704" s="5"/>
      <c r="E704" s="5"/>
      <c r="F704" s="5"/>
      <c r="G704" s="5"/>
      <c r="H704" s="5"/>
      <c r="I704" s="5"/>
      <c r="J704" s="5"/>
      <c r="K704" s="5"/>
      <c r="L704" s="5"/>
      <c r="M704" s="5"/>
    </row>
    <row r="705" spans="1:13" ht="15.75" customHeight="1">
      <c r="A705" s="87"/>
      <c r="B705" s="87"/>
      <c r="C705" s="87"/>
      <c r="D705" s="5"/>
      <c r="E705" s="5"/>
      <c r="F705" s="5"/>
      <c r="G705" s="5"/>
      <c r="H705" s="5"/>
      <c r="I705" s="5"/>
      <c r="J705" s="5"/>
      <c r="K705" s="5"/>
      <c r="L705" s="5"/>
      <c r="M705" s="5"/>
    </row>
    <row r="706" spans="1:13" ht="15.75" customHeight="1">
      <c r="A706" s="87"/>
      <c r="B706" s="87"/>
      <c r="C706" s="87"/>
      <c r="D706" s="5"/>
      <c r="E706" s="5"/>
      <c r="F706" s="5"/>
      <c r="G706" s="5"/>
      <c r="H706" s="5"/>
      <c r="I706" s="5"/>
      <c r="J706" s="5"/>
      <c r="K706" s="5"/>
      <c r="L706" s="5"/>
      <c r="M706" s="5"/>
    </row>
    <row r="707" spans="1:13" ht="15.75" customHeight="1">
      <c r="A707" s="87"/>
      <c r="B707" s="87"/>
      <c r="C707" s="87"/>
      <c r="D707" s="5"/>
      <c r="E707" s="5"/>
      <c r="F707" s="5"/>
      <c r="G707" s="5"/>
      <c r="H707" s="5"/>
      <c r="I707" s="5"/>
      <c r="J707" s="5"/>
      <c r="K707" s="5"/>
      <c r="L707" s="5"/>
      <c r="M707" s="5"/>
    </row>
    <row r="708" spans="1:13" ht="15.75" customHeight="1">
      <c r="A708" s="87"/>
      <c r="B708" s="87"/>
      <c r="C708" s="87"/>
      <c r="D708" s="5"/>
      <c r="E708" s="5"/>
      <c r="F708" s="5"/>
      <c r="G708" s="5"/>
      <c r="H708" s="5"/>
      <c r="I708" s="5"/>
      <c r="J708" s="5"/>
      <c r="K708" s="5"/>
      <c r="L708" s="5"/>
      <c r="M708" s="5"/>
    </row>
    <row r="709" spans="1:13" ht="15.75" customHeight="1">
      <c r="A709" s="87"/>
      <c r="B709" s="87"/>
      <c r="C709" s="87"/>
      <c r="D709" s="5"/>
      <c r="E709" s="5"/>
      <c r="F709" s="5"/>
      <c r="G709" s="5"/>
      <c r="H709" s="5"/>
      <c r="I709" s="5"/>
      <c r="J709" s="5"/>
      <c r="K709" s="5"/>
      <c r="L709" s="5"/>
      <c r="M709" s="5"/>
    </row>
    <row r="710" spans="1:13" ht="15.75" customHeight="1">
      <c r="A710" s="87"/>
      <c r="B710" s="87"/>
      <c r="C710" s="87"/>
      <c r="D710" s="5"/>
      <c r="E710" s="5"/>
      <c r="F710" s="5"/>
      <c r="G710" s="5"/>
      <c r="H710" s="5"/>
      <c r="I710" s="5"/>
      <c r="J710" s="5"/>
      <c r="K710" s="5"/>
      <c r="L710" s="5"/>
      <c r="M710" s="5"/>
    </row>
    <row r="711" spans="1:13" ht="15.75" customHeight="1">
      <c r="A711" s="87"/>
      <c r="B711" s="87"/>
      <c r="C711" s="87"/>
      <c r="D711" s="5"/>
      <c r="E711" s="5"/>
      <c r="F711" s="5"/>
      <c r="G711" s="5"/>
      <c r="H711" s="5"/>
      <c r="I711" s="5"/>
      <c r="J711" s="5"/>
      <c r="K711" s="5"/>
      <c r="L711" s="5"/>
      <c r="M711" s="5"/>
    </row>
    <row r="712" spans="1:13" ht="15.75" customHeight="1">
      <c r="A712" s="87"/>
      <c r="B712" s="87"/>
      <c r="C712" s="87"/>
      <c r="D712" s="5"/>
      <c r="E712" s="5"/>
      <c r="F712" s="5"/>
      <c r="G712" s="5"/>
      <c r="H712" s="5"/>
      <c r="I712" s="5"/>
      <c r="J712" s="5"/>
      <c r="K712" s="5"/>
      <c r="L712" s="5"/>
      <c r="M712" s="5"/>
    </row>
    <row r="713" spans="1:13" ht="15.75" customHeight="1">
      <c r="A713" s="87"/>
      <c r="B713" s="87"/>
      <c r="C713" s="87"/>
      <c r="D713" s="5"/>
      <c r="E713" s="5"/>
      <c r="F713" s="5"/>
      <c r="G713" s="5"/>
      <c r="H713" s="5"/>
      <c r="I713" s="5"/>
      <c r="J713" s="5"/>
      <c r="K713" s="5"/>
      <c r="L713" s="5"/>
      <c r="M713" s="5"/>
    </row>
    <row r="714" spans="1:13" ht="15.75" customHeight="1">
      <c r="A714" s="87"/>
      <c r="B714" s="87"/>
      <c r="C714" s="87"/>
      <c r="D714" s="5"/>
      <c r="E714" s="5"/>
      <c r="F714" s="5"/>
      <c r="G714" s="5"/>
      <c r="H714" s="5"/>
      <c r="I714" s="5"/>
      <c r="J714" s="5"/>
      <c r="K714" s="5"/>
      <c r="L714" s="5"/>
      <c r="M714" s="5"/>
    </row>
    <row r="715" spans="1:13" ht="15.75" customHeight="1">
      <c r="A715" s="87"/>
      <c r="B715" s="87"/>
      <c r="C715" s="87"/>
      <c r="D715" s="5"/>
      <c r="E715" s="5"/>
      <c r="F715" s="5"/>
      <c r="G715" s="5"/>
      <c r="H715" s="5"/>
      <c r="I715" s="5"/>
      <c r="J715" s="5"/>
      <c r="K715" s="5"/>
      <c r="L715" s="5"/>
      <c r="M715" s="5"/>
    </row>
    <row r="716" spans="1:13" ht="15.75" customHeight="1">
      <c r="A716" s="87"/>
      <c r="B716" s="87"/>
      <c r="C716" s="87"/>
      <c r="D716" s="5"/>
      <c r="E716" s="5"/>
      <c r="F716" s="5"/>
      <c r="G716" s="5"/>
      <c r="H716" s="5"/>
      <c r="I716" s="5"/>
      <c r="J716" s="5"/>
      <c r="K716" s="5"/>
      <c r="L716" s="5"/>
      <c r="M716" s="5"/>
    </row>
    <row r="717" spans="1:13" ht="15.75" customHeight="1">
      <c r="A717" s="87"/>
      <c r="B717" s="87"/>
      <c r="C717" s="87"/>
      <c r="D717" s="5"/>
      <c r="E717" s="5"/>
      <c r="F717" s="5"/>
      <c r="G717" s="5"/>
      <c r="H717" s="5"/>
      <c r="I717" s="5"/>
      <c r="J717" s="5"/>
      <c r="K717" s="5"/>
      <c r="L717" s="5"/>
      <c r="M717" s="5"/>
    </row>
    <row r="718" spans="1:13" ht="15.75" customHeight="1">
      <c r="A718" s="87"/>
      <c r="B718" s="87"/>
      <c r="C718" s="87"/>
      <c r="D718" s="5"/>
      <c r="E718" s="5"/>
      <c r="F718" s="5"/>
      <c r="G718" s="5"/>
      <c r="H718" s="5"/>
      <c r="I718" s="5"/>
      <c r="J718" s="5"/>
      <c r="K718" s="5"/>
      <c r="L718" s="5"/>
      <c r="M718" s="5"/>
    </row>
    <row r="719" spans="1:13" ht="15.75" customHeight="1">
      <c r="A719" s="87"/>
      <c r="B719" s="87"/>
      <c r="C719" s="87"/>
      <c r="D719" s="5"/>
      <c r="E719" s="5"/>
      <c r="F719" s="5"/>
      <c r="G719" s="5"/>
      <c r="H719" s="5"/>
      <c r="I719" s="5"/>
      <c r="J719" s="5"/>
      <c r="K719" s="5"/>
      <c r="L719" s="5"/>
      <c r="M719" s="5"/>
    </row>
    <row r="720" spans="1:13" ht="15.75" customHeight="1">
      <c r="A720" s="87"/>
      <c r="B720" s="87"/>
      <c r="C720" s="87"/>
      <c r="D720" s="5"/>
      <c r="E720" s="5"/>
      <c r="F720" s="5"/>
      <c r="G720" s="5"/>
      <c r="H720" s="5"/>
      <c r="I720" s="5"/>
      <c r="J720" s="5"/>
      <c r="K720" s="5"/>
      <c r="L720" s="5"/>
      <c r="M720" s="5"/>
    </row>
    <row r="721" spans="1:13" ht="15.75" customHeight="1">
      <c r="A721" s="87"/>
      <c r="B721" s="87"/>
      <c r="C721" s="87"/>
      <c r="D721" s="5"/>
      <c r="E721" s="5"/>
      <c r="F721" s="5"/>
      <c r="G721" s="5"/>
      <c r="H721" s="5"/>
      <c r="I721" s="5"/>
      <c r="J721" s="5"/>
      <c r="K721" s="5"/>
      <c r="L721" s="5"/>
      <c r="M721" s="5"/>
    </row>
    <row r="722" spans="1:13" ht="15.75" customHeight="1">
      <c r="A722" s="87"/>
      <c r="B722" s="87"/>
      <c r="C722" s="87"/>
      <c r="D722" s="5"/>
      <c r="E722" s="5"/>
      <c r="F722" s="5"/>
      <c r="G722" s="5"/>
      <c r="H722" s="5"/>
      <c r="I722" s="5"/>
      <c r="J722" s="5"/>
      <c r="K722" s="5"/>
      <c r="L722" s="5"/>
      <c r="M722" s="5"/>
    </row>
    <row r="723" spans="1:13" ht="15.75" customHeight="1">
      <c r="A723" s="87"/>
      <c r="B723" s="87"/>
      <c r="C723" s="87"/>
      <c r="D723" s="5"/>
      <c r="E723" s="5"/>
      <c r="F723" s="5"/>
      <c r="G723" s="5"/>
      <c r="H723" s="5"/>
      <c r="I723" s="5"/>
      <c r="J723" s="5"/>
      <c r="K723" s="5"/>
      <c r="L723" s="5"/>
      <c r="M723" s="5"/>
    </row>
    <row r="724" spans="1:13" ht="15.75" customHeight="1">
      <c r="A724" s="87"/>
      <c r="B724" s="87"/>
      <c r="C724" s="87"/>
      <c r="D724" s="5"/>
      <c r="E724" s="5"/>
      <c r="F724" s="5"/>
      <c r="G724" s="5"/>
      <c r="H724" s="5"/>
      <c r="I724" s="5"/>
      <c r="J724" s="5"/>
      <c r="K724" s="5"/>
      <c r="L724" s="5"/>
      <c r="M724" s="5"/>
    </row>
    <row r="725" spans="1:13" ht="15.75" customHeight="1">
      <c r="A725" s="87"/>
      <c r="B725" s="87"/>
      <c r="C725" s="87"/>
      <c r="D725" s="5"/>
      <c r="E725" s="5"/>
      <c r="F725" s="5"/>
      <c r="G725" s="5"/>
      <c r="H725" s="5"/>
      <c r="I725" s="5"/>
      <c r="J725" s="5"/>
      <c r="K725" s="5"/>
      <c r="L725" s="5"/>
      <c r="M725" s="5"/>
    </row>
    <row r="726" spans="1:13" ht="15.75" customHeight="1">
      <c r="A726" s="87"/>
      <c r="B726" s="87"/>
      <c r="C726" s="87"/>
      <c r="D726" s="5"/>
      <c r="E726" s="5"/>
      <c r="F726" s="5"/>
      <c r="G726" s="5"/>
      <c r="H726" s="5"/>
      <c r="I726" s="5"/>
      <c r="J726" s="5"/>
      <c r="K726" s="5"/>
      <c r="L726" s="5"/>
      <c r="M726" s="5"/>
    </row>
    <row r="727" spans="1:13" ht="15.75" customHeight="1">
      <c r="A727" s="87"/>
      <c r="B727" s="87"/>
      <c r="C727" s="87"/>
      <c r="D727" s="5"/>
      <c r="E727" s="5"/>
      <c r="F727" s="5"/>
      <c r="G727" s="5"/>
      <c r="H727" s="5"/>
      <c r="I727" s="5"/>
      <c r="J727" s="5"/>
      <c r="K727" s="5"/>
      <c r="L727" s="5"/>
      <c r="M727" s="5"/>
    </row>
    <row r="728" spans="1:13" ht="15.75" customHeight="1">
      <c r="A728" s="87"/>
      <c r="B728" s="87"/>
      <c r="C728" s="87"/>
      <c r="D728" s="5"/>
      <c r="E728" s="5"/>
      <c r="F728" s="5"/>
      <c r="G728" s="5"/>
      <c r="H728" s="5"/>
      <c r="I728" s="5"/>
      <c r="J728" s="5"/>
      <c r="K728" s="5"/>
      <c r="L728" s="5"/>
      <c r="M728" s="5"/>
    </row>
    <row r="729" spans="1:13" ht="15.75" customHeight="1">
      <c r="A729" s="87"/>
      <c r="B729" s="87"/>
      <c r="C729" s="87"/>
      <c r="D729" s="5"/>
      <c r="E729" s="5"/>
      <c r="F729" s="5"/>
      <c r="G729" s="5"/>
      <c r="H729" s="5"/>
      <c r="I729" s="5"/>
      <c r="J729" s="5"/>
      <c r="K729" s="5"/>
      <c r="L729" s="5"/>
      <c r="M729" s="5"/>
    </row>
    <row r="730" spans="1:13" ht="15.75" customHeight="1">
      <c r="A730" s="87"/>
      <c r="B730" s="87"/>
      <c r="C730" s="87"/>
      <c r="D730" s="5"/>
      <c r="E730" s="5"/>
      <c r="F730" s="5"/>
      <c r="G730" s="5"/>
      <c r="H730" s="5"/>
      <c r="I730" s="5"/>
      <c r="J730" s="5"/>
      <c r="K730" s="5"/>
      <c r="L730" s="5"/>
      <c r="M730" s="5"/>
    </row>
    <row r="731" spans="1:13" ht="15.75" customHeight="1">
      <c r="A731" s="87"/>
      <c r="B731" s="87"/>
      <c r="C731" s="87"/>
      <c r="D731" s="5"/>
      <c r="E731" s="5"/>
      <c r="F731" s="5"/>
      <c r="G731" s="5"/>
      <c r="H731" s="5"/>
      <c r="I731" s="5"/>
      <c r="J731" s="5"/>
      <c r="K731" s="5"/>
      <c r="L731" s="5"/>
      <c r="M731" s="5"/>
    </row>
    <row r="732" spans="1:13" ht="15.75" customHeight="1">
      <c r="A732" s="87"/>
      <c r="B732" s="87"/>
      <c r="C732" s="87"/>
      <c r="D732" s="5"/>
      <c r="E732" s="5"/>
      <c r="F732" s="5"/>
      <c r="G732" s="5"/>
      <c r="H732" s="5"/>
      <c r="I732" s="5"/>
      <c r="J732" s="5"/>
      <c r="K732" s="5"/>
      <c r="L732" s="5"/>
      <c r="M732" s="5"/>
    </row>
    <row r="733" spans="1:13" ht="15.75" customHeight="1">
      <c r="A733" s="87"/>
      <c r="B733" s="87"/>
      <c r="C733" s="87"/>
      <c r="D733" s="5"/>
      <c r="E733" s="5"/>
      <c r="F733" s="5"/>
      <c r="G733" s="5"/>
      <c r="H733" s="5"/>
      <c r="I733" s="5"/>
      <c r="J733" s="5"/>
      <c r="K733" s="5"/>
      <c r="L733" s="5"/>
      <c r="M733" s="5"/>
    </row>
    <row r="734" spans="1:13" ht="15.75" customHeight="1">
      <c r="A734" s="87"/>
      <c r="B734" s="87"/>
      <c r="C734" s="87"/>
      <c r="D734" s="5"/>
      <c r="E734" s="5"/>
      <c r="F734" s="5"/>
      <c r="G734" s="5"/>
      <c r="H734" s="5"/>
      <c r="I734" s="5"/>
      <c r="J734" s="5"/>
      <c r="K734" s="5"/>
      <c r="L734" s="5"/>
      <c r="M734" s="5"/>
    </row>
    <row r="735" spans="1:13" ht="15.75" customHeight="1">
      <c r="A735" s="87"/>
      <c r="B735" s="87"/>
      <c r="C735" s="87"/>
      <c r="D735" s="5"/>
      <c r="E735" s="5"/>
      <c r="F735" s="5"/>
      <c r="G735" s="5"/>
      <c r="H735" s="5"/>
      <c r="I735" s="5"/>
      <c r="J735" s="5"/>
      <c r="K735" s="5"/>
      <c r="L735" s="5"/>
      <c r="M735" s="5"/>
    </row>
    <row r="736" spans="1:13" ht="15.75" customHeight="1">
      <c r="A736" s="87"/>
      <c r="B736" s="87"/>
      <c r="C736" s="87"/>
      <c r="D736" s="5"/>
      <c r="E736" s="5"/>
      <c r="F736" s="5"/>
      <c r="G736" s="5"/>
      <c r="H736" s="5"/>
      <c r="I736" s="5"/>
      <c r="J736" s="5"/>
      <c r="K736" s="5"/>
      <c r="L736" s="5"/>
      <c r="M736" s="5"/>
    </row>
    <row r="737" spans="1:13" ht="15.75" customHeight="1">
      <c r="A737" s="87"/>
      <c r="B737" s="87"/>
      <c r="C737" s="87"/>
      <c r="D737" s="5"/>
      <c r="E737" s="5"/>
      <c r="F737" s="5"/>
      <c r="G737" s="5"/>
      <c r="H737" s="5"/>
      <c r="I737" s="5"/>
      <c r="J737" s="5"/>
      <c r="K737" s="5"/>
      <c r="L737" s="5"/>
      <c r="M737" s="5"/>
    </row>
    <row r="738" spans="1:13" ht="15.75" customHeight="1">
      <c r="A738" s="87"/>
      <c r="B738" s="87"/>
      <c r="C738" s="87"/>
      <c r="D738" s="5"/>
      <c r="E738" s="5"/>
      <c r="F738" s="5"/>
      <c r="G738" s="5"/>
      <c r="H738" s="5"/>
      <c r="I738" s="5"/>
      <c r="J738" s="5"/>
      <c r="K738" s="5"/>
      <c r="L738" s="5"/>
      <c r="M738" s="5"/>
    </row>
    <row r="739" spans="1:13" ht="15.75" customHeight="1">
      <c r="A739" s="87"/>
      <c r="B739" s="87"/>
      <c r="C739" s="87"/>
      <c r="D739" s="5"/>
      <c r="E739" s="5"/>
      <c r="F739" s="5"/>
      <c r="G739" s="5"/>
      <c r="H739" s="5"/>
      <c r="I739" s="5"/>
      <c r="J739" s="5"/>
      <c r="K739" s="5"/>
      <c r="L739" s="5"/>
      <c r="M739" s="5"/>
    </row>
    <row r="740" spans="1:13" ht="15.75" customHeight="1">
      <c r="A740" s="87"/>
      <c r="B740" s="87"/>
      <c r="C740" s="87"/>
      <c r="D740" s="5"/>
      <c r="E740" s="5"/>
      <c r="F740" s="5"/>
      <c r="G740" s="5"/>
      <c r="H740" s="5"/>
      <c r="I740" s="5"/>
      <c r="J740" s="5"/>
      <c r="K740" s="5"/>
      <c r="L740" s="5"/>
      <c r="M740" s="5"/>
    </row>
    <row r="741" spans="1:13" ht="15.75" customHeight="1">
      <c r="A741" s="87"/>
      <c r="B741" s="87"/>
      <c r="C741" s="87"/>
      <c r="D741" s="5"/>
      <c r="E741" s="5"/>
      <c r="F741" s="5"/>
      <c r="G741" s="5"/>
      <c r="H741" s="5"/>
      <c r="I741" s="5"/>
      <c r="J741" s="5"/>
      <c r="K741" s="5"/>
      <c r="L741" s="5"/>
      <c r="M741" s="5"/>
    </row>
    <row r="742" spans="1:13" ht="15.75" customHeight="1">
      <c r="A742" s="87"/>
      <c r="B742" s="87"/>
      <c r="C742" s="87"/>
      <c r="D742" s="5"/>
      <c r="E742" s="5"/>
      <c r="F742" s="5"/>
      <c r="G742" s="5"/>
      <c r="H742" s="5"/>
      <c r="I742" s="5"/>
      <c r="J742" s="5"/>
      <c r="K742" s="5"/>
      <c r="L742" s="5"/>
      <c r="M742" s="5"/>
    </row>
    <row r="743" spans="1:13" ht="15.75" customHeight="1">
      <c r="A743" s="87"/>
      <c r="B743" s="87"/>
      <c r="C743" s="87"/>
      <c r="D743" s="5"/>
      <c r="E743" s="5"/>
      <c r="F743" s="5"/>
      <c r="G743" s="5"/>
      <c r="H743" s="5"/>
      <c r="I743" s="5"/>
      <c r="J743" s="5"/>
      <c r="K743" s="5"/>
      <c r="L743" s="5"/>
      <c r="M743" s="5"/>
    </row>
    <row r="744" spans="1:13" ht="15.75" customHeight="1">
      <c r="A744" s="87"/>
      <c r="B744" s="87"/>
      <c r="C744" s="87"/>
      <c r="D744" s="5"/>
      <c r="E744" s="5"/>
      <c r="F744" s="5"/>
      <c r="G744" s="5"/>
      <c r="H744" s="5"/>
      <c r="I744" s="5"/>
      <c r="J744" s="5"/>
      <c r="K744" s="5"/>
      <c r="L744" s="5"/>
      <c r="M744" s="5"/>
    </row>
    <row r="745" spans="1:13" ht="15.75" customHeight="1">
      <c r="A745" s="87"/>
      <c r="B745" s="87"/>
      <c r="C745" s="87"/>
      <c r="D745" s="5"/>
      <c r="E745" s="5"/>
      <c r="F745" s="5"/>
      <c r="G745" s="5"/>
      <c r="H745" s="5"/>
      <c r="I745" s="5"/>
      <c r="J745" s="5"/>
      <c r="K745" s="5"/>
      <c r="L745" s="5"/>
      <c r="M745" s="5"/>
    </row>
    <row r="746" spans="1:13" ht="15.75" customHeight="1">
      <c r="A746" s="87"/>
      <c r="B746" s="87"/>
      <c r="C746" s="87"/>
      <c r="D746" s="5"/>
      <c r="E746" s="5"/>
      <c r="F746" s="5"/>
      <c r="G746" s="5"/>
      <c r="H746" s="5"/>
      <c r="I746" s="5"/>
      <c r="J746" s="5"/>
      <c r="K746" s="5"/>
      <c r="L746" s="5"/>
      <c r="M746" s="5"/>
    </row>
    <row r="747" spans="1:13" ht="15.75" customHeight="1">
      <c r="A747" s="87"/>
      <c r="B747" s="87"/>
      <c r="C747" s="87"/>
      <c r="D747" s="5"/>
      <c r="E747" s="5"/>
      <c r="F747" s="5"/>
      <c r="G747" s="5"/>
      <c r="H747" s="5"/>
      <c r="I747" s="5"/>
      <c r="J747" s="5"/>
      <c r="K747" s="5"/>
      <c r="L747" s="5"/>
      <c r="M747" s="5"/>
    </row>
    <row r="748" spans="1:13" ht="15.75" customHeight="1">
      <c r="A748" s="87"/>
      <c r="B748" s="87"/>
      <c r="C748" s="87"/>
      <c r="D748" s="5"/>
      <c r="E748" s="5"/>
      <c r="F748" s="5"/>
      <c r="G748" s="5"/>
      <c r="H748" s="5"/>
      <c r="I748" s="5"/>
      <c r="J748" s="5"/>
      <c r="K748" s="5"/>
      <c r="L748" s="5"/>
      <c r="M748" s="5"/>
    </row>
    <row r="749" spans="1:13" ht="15.75" customHeight="1">
      <c r="A749" s="87"/>
      <c r="B749" s="87"/>
      <c r="C749" s="87"/>
      <c r="D749" s="5"/>
      <c r="E749" s="5"/>
      <c r="F749" s="5"/>
      <c r="G749" s="5"/>
      <c r="H749" s="5"/>
      <c r="I749" s="5"/>
      <c r="J749" s="5"/>
      <c r="K749" s="5"/>
      <c r="L749" s="5"/>
      <c r="M749" s="5"/>
    </row>
    <row r="750" spans="1:13" ht="15.75" customHeight="1">
      <c r="A750" s="87"/>
      <c r="B750" s="87"/>
      <c r="C750" s="87"/>
      <c r="D750" s="5"/>
      <c r="E750" s="5"/>
      <c r="F750" s="5"/>
      <c r="G750" s="5"/>
      <c r="H750" s="5"/>
      <c r="I750" s="5"/>
      <c r="J750" s="5"/>
      <c r="K750" s="5"/>
      <c r="L750" s="5"/>
      <c r="M750" s="5"/>
    </row>
    <row r="751" spans="1:13" ht="15.75" customHeight="1">
      <c r="A751" s="87"/>
      <c r="B751" s="87"/>
      <c r="C751" s="87"/>
      <c r="D751" s="5"/>
      <c r="E751" s="5"/>
      <c r="F751" s="5"/>
      <c r="G751" s="5"/>
      <c r="H751" s="5"/>
      <c r="I751" s="5"/>
      <c r="J751" s="5"/>
      <c r="K751" s="5"/>
      <c r="L751" s="5"/>
      <c r="M751" s="5"/>
    </row>
    <row r="752" spans="1:13" ht="15.75" customHeight="1">
      <c r="A752" s="87"/>
      <c r="B752" s="87"/>
      <c r="C752" s="87"/>
      <c r="D752" s="5"/>
      <c r="E752" s="5"/>
      <c r="F752" s="5"/>
      <c r="G752" s="5"/>
      <c r="H752" s="5"/>
      <c r="I752" s="5"/>
      <c r="J752" s="5"/>
      <c r="K752" s="5"/>
      <c r="L752" s="5"/>
      <c r="M752" s="5"/>
    </row>
    <row r="753" spans="1:13" ht="15.75" customHeight="1">
      <c r="A753" s="87"/>
      <c r="B753" s="87"/>
      <c r="C753" s="87"/>
      <c r="D753" s="5"/>
      <c r="E753" s="5"/>
      <c r="F753" s="5"/>
      <c r="G753" s="5"/>
      <c r="H753" s="5"/>
      <c r="I753" s="5"/>
      <c r="J753" s="5"/>
      <c r="K753" s="5"/>
      <c r="L753" s="5"/>
      <c r="M753" s="5"/>
    </row>
    <row r="754" spans="1:13" ht="15.75" customHeight="1">
      <c r="A754" s="87"/>
      <c r="B754" s="87"/>
      <c r="C754" s="87"/>
      <c r="D754" s="5"/>
      <c r="E754" s="5"/>
      <c r="F754" s="5"/>
      <c r="G754" s="5"/>
      <c r="H754" s="5"/>
      <c r="I754" s="5"/>
      <c r="J754" s="5"/>
      <c r="K754" s="5"/>
      <c r="L754" s="5"/>
      <c r="M754" s="5"/>
    </row>
    <row r="755" spans="1:13" ht="15.75" customHeight="1">
      <c r="A755" s="87"/>
      <c r="B755" s="87"/>
      <c r="C755" s="87"/>
      <c r="D755" s="5"/>
      <c r="E755" s="5"/>
      <c r="F755" s="5"/>
      <c r="G755" s="5"/>
      <c r="H755" s="5"/>
      <c r="I755" s="5"/>
      <c r="J755" s="5"/>
      <c r="K755" s="5"/>
      <c r="L755" s="5"/>
      <c r="M755" s="5"/>
    </row>
    <row r="756" spans="1:13" ht="15.75" customHeight="1">
      <c r="A756" s="87"/>
      <c r="B756" s="87"/>
      <c r="C756" s="87"/>
      <c r="D756" s="5"/>
      <c r="E756" s="5"/>
      <c r="F756" s="5"/>
      <c r="G756" s="5"/>
      <c r="H756" s="5"/>
      <c r="I756" s="5"/>
      <c r="J756" s="5"/>
      <c r="K756" s="5"/>
      <c r="L756" s="5"/>
      <c r="M756" s="5"/>
    </row>
    <row r="757" spans="1:13" ht="15.75" customHeight="1">
      <c r="A757" s="87"/>
      <c r="B757" s="87"/>
      <c r="C757" s="87"/>
      <c r="D757" s="5"/>
      <c r="E757" s="5"/>
      <c r="F757" s="5"/>
      <c r="G757" s="5"/>
      <c r="H757" s="5"/>
      <c r="I757" s="5"/>
      <c r="J757" s="5"/>
      <c r="K757" s="5"/>
      <c r="L757" s="5"/>
      <c r="M757" s="5"/>
    </row>
    <row r="758" spans="1:13" ht="15.75" customHeight="1">
      <c r="A758" s="87"/>
      <c r="B758" s="87"/>
      <c r="C758" s="87"/>
      <c r="D758" s="5"/>
      <c r="E758" s="5"/>
      <c r="F758" s="5"/>
      <c r="G758" s="5"/>
      <c r="H758" s="5"/>
      <c r="I758" s="5"/>
      <c r="J758" s="5"/>
      <c r="K758" s="5"/>
      <c r="L758" s="5"/>
      <c r="M758" s="5"/>
    </row>
    <row r="759" spans="1:13" ht="15.75" customHeight="1">
      <c r="A759" s="87"/>
      <c r="B759" s="87"/>
      <c r="C759" s="87"/>
      <c r="D759" s="5"/>
      <c r="E759" s="5"/>
      <c r="F759" s="5"/>
      <c r="G759" s="5"/>
      <c r="H759" s="5"/>
      <c r="I759" s="5"/>
      <c r="J759" s="5"/>
      <c r="K759" s="5"/>
      <c r="L759" s="5"/>
      <c r="M759" s="5"/>
    </row>
    <row r="760" spans="1:13" ht="15.75" customHeight="1">
      <c r="A760" s="87"/>
      <c r="B760" s="87"/>
      <c r="C760" s="87"/>
      <c r="D760" s="5"/>
      <c r="E760" s="5"/>
      <c r="F760" s="5"/>
      <c r="G760" s="5"/>
      <c r="H760" s="5"/>
      <c r="I760" s="5"/>
      <c r="J760" s="5"/>
      <c r="K760" s="5"/>
      <c r="L760" s="5"/>
      <c r="M760" s="5"/>
    </row>
    <row r="761" spans="1:13" ht="15.75" customHeight="1">
      <c r="A761" s="87"/>
      <c r="B761" s="87"/>
      <c r="C761" s="87"/>
      <c r="D761" s="5"/>
      <c r="E761" s="5"/>
      <c r="F761" s="5"/>
      <c r="G761" s="5"/>
      <c r="H761" s="5"/>
      <c r="I761" s="5"/>
      <c r="J761" s="5"/>
      <c r="K761" s="5"/>
      <c r="L761" s="5"/>
      <c r="M761" s="5"/>
    </row>
    <row r="762" spans="1:13" ht="15.75" customHeight="1">
      <c r="A762" s="87"/>
      <c r="B762" s="87"/>
      <c r="C762" s="87"/>
      <c r="D762" s="5"/>
      <c r="E762" s="5"/>
      <c r="F762" s="5"/>
      <c r="G762" s="5"/>
      <c r="H762" s="5"/>
      <c r="I762" s="5"/>
      <c r="J762" s="5"/>
      <c r="K762" s="5"/>
      <c r="L762" s="5"/>
      <c r="M762" s="5"/>
    </row>
    <row r="763" spans="1:13" ht="15.75" customHeight="1">
      <c r="A763" s="87"/>
      <c r="B763" s="87"/>
      <c r="C763" s="87"/>
      <c r="D763" s="5"/>
      <c r="E763" s="5"/>
      <c r="F763" s="5"/>
      <c r="G763" s="5"/>
      <c r="H763" s="5"/>
      <c r="I763" s="5"/>
      <c r="J763" s="5"/>
      <c r="K763" s="5"/>
      <c r="L763" s="5"/>
      <c r="M763" s="5"/>
    </row>
    <row r="764" spans="1:13" ht="15.75" customHeight="1">
      <c r="A764" s="87"/>
      <c r="B764" s="87"/>
      <c r="C764" s="87"/>
      <c r="D764" s="5"/>
      <c r="E764" s="5"/>
      <c r="F764" s="5"/>
      <c r="G764" s="5"/>
      <c r="H764" s="5"/>
      <c r="I764" s="5"/>
      <c r="J764" s="5"/>
      <c r="K764" s="5"/>
      <c r="L764" s="5"/>
      <c r="M764" s="5"/>
    </row>
    <row r="765" spans="1:13" ht="15.75" customHeight="1">
      <c r="A765" s="87"/>
      <c r="B765" s="87"/>
      <c r="C765" s="87"/>
      <c r="D765" s="5"/>
      <c r="E765" s="5"/>
      <c r="F765" s="5"/>
      <c r="G765" s="5"/>
      <c r="H765" s="5"/>
      <c r="I765" s="5"/>
      <c r="J765" s="5"/>
      <c r="K765" s="5"/>
      <c r="L765" s="5"/>
      <c r="M765" s="5"/>
    </row>
    <row r="766" spans="1:13" ht="15.75" customHeight="1">
      <c r="A766" s="87"/>
      <c r="B766" s="87"/>
      <c r="C766" s="87"/>
      <c r="D766" s="5"/>
      <c r="E766" s="5"/>
      <c r="F766" s="5"/>
      <c r="G766" s="5"/>
      <c r="H766" s="5"/>
      <c r="I766" s="5"/>
      <c r="J766" s="5"/>
      <c r="K766" s="5"/>
      <c r="L766" s="5"/>
      <c r="M766" s="5"/>
    </row>
    <row r="767" spans="1:13" ht="15.75" customHeight="1">
      <c r="A767" s="87"/>
      <c r="B767" s="87"/>
      <c r="C767" s="87"/>
      <c r="D767" s="5"/>
      <c r="E767" s="5"/>
      <c r="F767" s="5"/>
      <c r="G767" s="5"/>
      <c r="H767" s="5"/>
      <c r="I767" s="5"/>
      <c r="J767" s="5"/>
      <c r="K767" s="5"/>
      <c r="L767" s="5"/>
      <c r="M767" s="5"/>
    </row>
    <row r="768" spans="1:13" ht="15.75" customHeight="1">
      <c r="A768" s="87"/>
      <c r="B768" s="87"/>
      <c r="C768" s="87"/>
      <c r="D768" s="5"/>
      <c r="E768" s="5"/>
      <c r="F768" s="5"/>
      <c r="G768" s="5"/>
      <c r="H768" s="5"/>
      <c r="I768" s="5"/>
      <c r="J768" s="5"/>
      <c r="K768" s="5"/>
      <c r="L768" s="5"/>
      <c r="M768" s="5"/>
    </row>
    <row r="769" spans="1:13" ht="15.75" customHeight="1">
      <c r="A769" s="87"/>
      <c r="B769" s="87"/>
      <c r="C769" s="87"/>
      <c r="D769" s="5"/>
      <c r="E769" s="5"/>
      <c r="F769" s="5"/>
      <c r="G769" s="5"/>
      <c r="H769" s="5"/>
      <c r="I769" s="5"/>
      <c r="J769" s="5"/>
      <c r="K769" s="5"/>
      <c r="L769" s="5"/>
      <c r="M769" s="5"/>
    </row>
    <row r="770" spans="1:13" ht="15.75" customHeight="1">
      <c r="A770" s="87"/>
      <c r="B770" s="87"/>
      <c r="C770" s="87"/>
      <c r="D770" s="5"/>
      <c r="E770" s="5"/>
      <c r="F770" s="5"/>
      <c r="G770" s="5"/>
      <c r="H770" s="5"/>
      <c r="I770" s="5"/>
      <c r="J770" s="5"/>
      <c r="K770" s="5"/>
      <c r="L770" s="5"/>
      <c r="M770" s="5"/>
    </row>
    <row r="771" spans="1:13" ht="15.75" customHeight="1">
      <c r="A771" s="87"/>
      <c r="B771" s="87"/>
      <c r="C771" s="87"/>
      <c r="D771" s="5"/>
      <c r="E771" s="5"/>
      <c r="F771" s="5"/>
      <c r="G771" s="5"/>
      <c r="H771" s="5"/>
      <c r="I771" s="5"/>
      <c r="J771" s="5"/>
      <c r="K771" s="5"/>
      <c r="L771" s="5"/>
      <c r="M771" s="5"/>
    </row>
    <row r="772" spans="1:13" ht="15.75" customHeight="1">
      <c r="A772" s="87"/>
      <c r="B772" s="87"/>
      <c r="C772" s="87"/>
      <c r="D772" s="5"/>
      <c r="E772" s="5"/>
      <c r="F772" s="5"/>
      <c r="G772" s="5"/>
      <c r="H772" s="5"/>
      <c r="I772" s="5"/>
      <c r="J772" s="5"/>
      <c r="K772" s="5"/>
      <c r="L772" s="5"/>
      <c r="M772" s="5"/>
    </row>
    <row r="773" spans="1:13" ht="15.75" customHeight="1">
      <c r="A773" s="87"/>
      <c r="B773" s="87"/>
      <c r="C773" s="87"/>
      <c r="D773" s="5"/>
      <c r="E773" s="5"/>
      <c r="F773" s="5"/>
      <c r="G773" s="5"/>
      <c r="H773" s="5"/>
      <c r="I773" s="5"/>
      <c r="J773" s="5"/>
      <c r="K773" s="5"/>
      <c r="L773" s="5"/>
      <c r="M773" s="5"/>
    </row>
    <row r="774" spans="1:13" ht="15.75" customHeight="1">
      <c r="A774" s="87"/>
      <c r="B774" s="87"/>
      <c r="C774" s="87"/>
      <c r="D774" s="5"/>
      <c r="E774" s="5"/>
      <c r="F774" s="5"/>
      <c r="G774" s="5"/>
      <c r="H774" s="5"/>
      <c r="I774" s="5"/>
      <c r="J774" s="5"/>
      <c r="K774" s="5"/>
      <c r="L774" s="5"/>
      <c r="M774" s="5"/>
    </row>
    <row r="775" spans="1:13" ht="15.75" customHeight="1">
      <c r="A775" s="87"/>
      <c r="B775" s="87"/>
      <c r="C775" s="87"/>
      <c r="D775" s="5"/>
      <c r="E775" s="5"/>
      <c r="F775" s="5"/>
      <c r="G775" s="5"/>
      <c r="H775" s="5"/>
      <c r="I775" s="5"/>
      <c r="J775" s="5"/>
      <c r="K775" s="5"/>
      <c r="L775" s="5"/>
      <c r="M775" s="5"/>
    </row>
    <row r="776" spans="1:13" ht="15.75" customHeight="1">
      <c r="A776" s="87"/>
      <c r="B776" s="87"/>
      <c r="C776" s="87"/>
      <c r="D776" s="5"/>
      <c r="E776" s="5"/>
      <c r="F776" s="5"/>
      <c r="G776" s="5"/>
      <c r="H776" s="5"/>
      <c r="I776" s="5"/>
      <c r="J776" s="5"/>
      <c r="K776" s="5"/>
      <c r="L776" s="5"/>
      <c r="M776" s="5"/>
    </row>
    <row r="777" spans="1:13" ht="15.75" customHeight="1">
      <c r="A777" s="87"/>
      <c r="B777" s="87"/>
      <c r="C777" s="87"/>
      <c r="D777" s="5"/>
      <c r="E777" s="5"/>
      <c r="F777" s="5"/>
      <c r="G777" s="5"/>
      <c r="H777" s="5"/>
      <c r="I777" s="5"/>
      <c r="J777" s="5"/>
      <c r="K777" s="5"/>
      <c r="L777" s="5"/>
      <c r="M777" s="5"/>
    </row>
    <row r="778" spans="1:13" ht="15.75" customHeight="1">
      <c r="A778" s="87"/>
      <c r="B778" s="87"/>
      <c r="C778" s="87"/>
      <c r="D778" s="5"/>
      <c r="E778" s="5"/>
      <c r="F778" s="5"/>
      <c r="G778" s="5"/>
      <c r="H778" s="5"/>
      <c r="I778" s="5"/>
      <c r="J778" s="5"/>
      <c r="K778" s="5"/>
      <c r="L778" s="5"/>
      <c r="M778" s="5"/>
    </row>
    <row r="779" spans="1:13" ht="15.75" customHeight="1">
      <c r="A779" s="87"/>
      <c r="B779" s="87"/>
      <c r="C779" s="87"/>
      <c r="D779" s="5"/>
      <c r="E779" s="5"/>
      <c r="F779" s="5"/>
      <c r="G779" s="5"/>
      <c r="H779" s="5"/>
      <c r="I779" s="5"/>
      <c r="J779" s="5"/>
      <c r="K779" s="5"/>
      <c r="L779" s="5"/>
      <c r="M779" s="5"/>
    </row>
    <row r="780" spans="1:13" ht="15.75" customHeight="1">
      <c r="A780" s="87"/>
      <c r="B780" s="87"/>
      <c r="C780" s="87"/>
      <c r="D780" s="5"/>
      <c r="E780" s="5"/>
      <c r="F780" s="5"/>
      <c r="G780" s="5"/>
      <c r="H780" s="5"/>
      <c r="I780" s="5"/>
      <c r="J780" s="5"/>
      <c r="K780" s="5"/>
      <c r="L780" s="5"/>
      <c r="M780" s="5"/>
    </row>
    <row r="781" spans="1:13" ht="15.75" customHeight="1">
      <c r="A781" s="87"/>
      <c r="B781" s="87"/>
      <c r="C781" s="87"/>
      <c r="D781" s="5"/>
      <c r="E781" s="5"/>
      <c r="F781" s="5"/>
      <c r="G781" s="5"/>
      <c r="H781" s="5"/>
      <c r="I781" s="5"/>
      <c r="J781" s="5"/>
      <c r="K781" s="5"/>
      <c r="L781" s="5"/>
      <c r="M781" s="5"/>
    </row>
    <row r="782" spans="1:13" ht="15.75" customHeight="1">
      <c r="A782" s="87"/>
      <c r="B782" s="87"/>
      <c r="C782" s="87"/>
      <c r="D782" s="5"/>
      <c r="E782" s="5"/>
      <c r="F782" s="5"/>
      <c r="G782" s="5"/>
      <c r="H782" s="5"/>
      <c r="I782" s="5"/>
      <c r="J782" s="5"/>
      <c r="K782" s="5"/>
      <c r="L782" s="5"/>
      <c r="M782" s="5"/>
    </row>
    <row r="783" spans="1:13" ht="15.75" customHeight="1">
      <c r="A783" s="87"/>
      <c r="B783" s="87"/>
      <c r="C783" s="87"/>
      <c r="D783" s="5"/>
      <c r="E783" s="5"/>
      <c r="F783" s="5"/>
      <c r="G783" s="5"/>
      <c r="H783" s="5"/>
      <c r="I783" s="5"/>
      <c r="J783" s="5"/>
      <c r="K783" s="5"/>
      <c r="L783" s="5"/>
      <c r="M783" s="5"/>
    </row>
    <row r="784" spans="1:13" ht="15.75" customHeight="1">
      <c r="A784" s="87"/>
      <c r="B784" s="87"/>
      <c r="C784" s="87"/>
      <c r="D784" s="5"/>
      <c r="E784" s="5"/>
      <c r="F784" s="5"/>
      <c r="G784" s="5"/>
      <c r="H784" s="5"/>
      <c r="I784" s="5"/>
      <c r="J784" s="5"/>
      <c r="K784" s="5"/>
      <c r="L784" s="5"/>
      <c r="M784" s="5"/>
    </row>
    <row r="785" spans="1:13" ht="15.75" customHeight="1">
      <c r="A785" s="87"/>
      <c r="B785" s="87"/>
      <c r="C785" s="87"/>
      <c r="D785" s="5"/>
      <c r="E785" s="5"/>
      <c r="F785" s="5"/>
      <c r="G785" s="5"/>
      <c r="H785" s="5"/>
      <c r="I785" s="5"/>
      <c r="J785" s="5"/>
      <c r="K785" s="5"/>
      <c r="L785" s="5"/>
      <c r="M785" s="5"/>
    </row>
    <row r="786" spans="1:13" ht="15.75" customHeight="1">
      <c r="A786" s="87"/>
      <c r="B786" s="87"/>
      <c r="C786" s="87"/>
      <c r="D786" s="5"/>
      <c r="E786" s="5"/>
      <c r="F786" s="5"/>
      <c r="G786" s="5"/>
      <c r="H786" s="5"/>
      <c r="I786" s="5"/>
      <c r="J786" s="5"/>
      <c r="K786" s="5"/>
      <c r="L786" s="5"/>
      <c r="M786" s="5"/>
    </row>
    <row r="787" spans="1:13" ht="15.75" customHeight="1">
      <c r="A787" s="87"/>
      <c r="B787" s="87"/>
      <c r="C787" s="87"/>
      <c r="D787" s="5"/>
      <c r="E787" s="5"/>
      <c r="F787" s="5"/>
      <c r="G787" s="5"/>
      <c r="H787" s="5"/>
      <c r="I787" s="5"/>
      <c r="J787" s="5"/>
      <c r="K787" s="5"/>
      <c r="L787" s="5"/>
      <c r="M787" s="5"/>
    </row>
    <row r="788" spans="1:13" ht="15.75" customHeight="1">
      <c r="A788" s="87"/>
      <c r="B788" s="87"/>
      <c r="C788" s="87"/>
      <c r="D788" s="5"/>
      <c r="E788" s="5"/>
      <c r="F788" s="5"/>
      <c r="G788" s="5"/>
      <c r="H788" s="5"/>
      <c r="I788" s="5"/>
      <c r="J788" s="5"/>
      <c r="K788" s="5"/>
      <c r="L788" s="5"/>
      <c r="M788" s="5"/>
    </row>
    <row r="789" spans="1:13" ht="15.75" customHeight="1">
      <c r="A789" s="87"/>
      <c r="B789" s="87"/>
      <c r="C789" s="87"/>
      <c r="D789" s="5"/>
      <c r="E789" s="5"/>
      <c r="F789" s="5"/>
      <c r="G789" s="5"/>
      <c r="H789" s="5"/>
      <c r="I789" s="5"/>
      <c r="J789" s="5"/>
      <c r="K789" s="5"/>
      <c r="L789" s="5"/>
      <c r="M789" s="5"/>
    </row>
    <row r="790" spans="1:13" ht="15.75" customHeight="1">
      <c r="A790" s="87"/>
      <c r="B790" s="87"/>
      <c r="C790" s="87"/>
      <c r="D790" s="5"/>
      <c r="E790" s="5"/>
      <c r="F790" s="5"/>
      <c r="G790" s="5"/>
      <c r="H790" s="5"/>
      <c r="I790" s="5"/>
      <c r="J790" s="5"/>
      <c r="K790" s="5"/>
      <c r="L790" s="5"/>
      <c r="M790" s="5"/>
    </row>
    <row r="791" spans="1:13" ht="15.75" customHeight="1">
      <c r="A791" s="87"/>
      <c r="B791" s="87"/>
      <c r="C791" s="87"/>
      <c r="D791" s="5"/>
      <c r="E791" s="5"/>
      <c r="F791" s="5"/>
      <c r="G791" s="5"/>
      <c r="H791" s="5"/>
      <c r="I791" s="5"/>
      <c r="J791" s="5"/>
      <c r="K791" s="5"/>
      <c r="L791" s="5"/>
      <c r="M791" s="5"/>
    </row>
    <row r="792" spans="1:13" ht="15.75" customHeight="1">
      <c r="A792" s="87"/>
      <c r="B792" s="87"/>
      <c r="C792" s="87"/>
      <c r="D792" s="5"/>
      <c r="E792" s="5"/>
      <c r="F792" s="5"/>
      <c r="G792" s="5"/>
      <c r="H792" s="5"/>
      <c r="I792" s="5"/>
      <c r="J792" s="5"/>
      <c r="K792" s="5"/>
      <c r="L792" s="5"/>
      <c r="M792" s="5"/>
    </row>
    <row r="793" spans="1:13" ht="15.75" customHeight="1">
      <c r="A793" s="87"/>
      <c r="B793" s="87"/>
      <c r="C793" s="87"/>
      <c r="D793" s="5"/>
      <c r="E793" s="5"/>
      <c r="F793" s="5"/>
      <c r="G793" s="5"/>
      <c r="H793" s="5"/>
      <c r="I793" s="5"/>
      <c r="J793" s="5"/>
      <c r="K793" s="5"/>
      <c r="L793" s="5"/>
      <c r="M793" s="5"/>
    </row>
    <row r="794" spans="1:13" ht="15.75" customHeight="1">
      <c r="A794" s="87"/>
      <c r="B794" s="87"/>
      <c r="C794" s="87"/>
      <c r="D794" s="5"/>
      <c r="E794" s="5"/>
      <c r="F794" s="5"/>
      <c r="G794" s="5"/>
      <c r="H794" s="5"/>
      <c r="I794" s="5"/>
      <c r="J794" s="5"/>
      <c r="K794" s="5"/>
      <c r="L794" s="5"/>
      <c r="M794" s="5"/>
    </row>
    <row r="795" spans="1:13" ht="15.75" customHeight="1">
      <c r="A795" s="87"/>
      <c r="B795" s="87"/>
      <c r="C795" s="87"/>
      <c r="D795" s="5"/>
      <c r="E795" s="5"/>
      <c r="F795" s="5"/>
      <c r="G795" s="5"/>
      <c r="H795" s="5"/>
      <c r="I795" s="5"/>
      <c r="J795" s="5"/>
      <c r="K795" s="5"/>
      <c r="L795" s="5"/>
      <c r="M795" s="5"/>
    </row>
    <row r="796" spans="1:13" ht="15.75" customHeight="1">
      <c r="A796" s="87"/>
      <c r="B796" s="87"/>
      <c r="C796" s="87"/>
      <c r="D796" s="5"/>
      <c r="E796" s="5"/>
      <c r="F796" s="5"/>
      <c r="G796" s="5"/>
      <c r="H796" s="5"/>
      <c r="I796" s="5"/>
      <c r="J796" s="5"/>
      <c r="K796" s="5"/>
      <c r="L796" s="5"/>
      <c r="M796" s="5"/>
    </row>
    <row r="797" spans="1:13" ht="15.75" customHeight="1">
      <c r="A797" s="87"/>
      <c r="B797" s="87"/>
      <c r="C797" s="87"/>
      <c r="D797" s="5"/>
      <c r="E797" s="5"/>
      <c r="F797" s="5"/>
      <c r="G797" s="5"/>
      <c r="H797" s="5"/>
      <c r="I797" s="5"/>
      <c r="J797" s="5"/>
      <c r="K797" s="5"/>
      <c r="L797" s="5"/>
      <c r="M797" s="5"/>
    </row>
    <row r="798" spans="1:13" ht="15.75" customHeight="1">
      <c r="A798" s="87"/>
      <c r="B798" s="87"/>
      <c r="C798" s="87"/>
      <c r="D798" s="5"/>
      <c r="E798" s="5"/>
      <c r="F798" s="5"/>
      <c r="G798" s="5"/>
      <c r="H798" s="5"/>
      <c r="I798" s="5"/>
      <c r="J798" s="5"/>
      <c r="K798" s="5"/>
      <c r="L798" s="5"/>
      <c r="M798" s="5"/>
    </row>
    <row r="799" spans="1:13" ht="15.75" customHeight="1">
      <c r="A799" s="87"/>
      <c r="B799" s="87"/>
      <c r="C799" s="87"/>
      <c r="D799" s="5"/>
      <c r="E799" s="5"/>
      <c r="F799" s="5"/>
      <c r="G799" s="5"/>
      <c r="H799" s="5"/>
      <c r="I799" s="5"/>
      <c r="J799" s="5"/>
      <c r="K799" s="5"/>
      <c r="L799" s="5"/>
      <c r="M799" s="5"/>
    </row>
    <row r="800" spans="1:13" ht="15.75" customHeight="1">
      <c r="A800" s="87"/>
      <c r="B800" s="87"/>
      <c r="C800" s="87"/>
      <c r="D800" s="5"/>
      <c r="E800" s="5"/>
      <c r="F800" s="5"/>
      <c r="G800" s="5"/>
      <c r="H800" s="5"/>
      <c r="I800" s="5"/>
      <c r="J800" s="5"/>
      <c r="K800" s="5"/>
      <c r="L800" s="5"/>
      <c r="M800" s="5"/>
    </row>
    <row r="801" spans="1:13" ht="15.75" customHeight="1">
      <c r="A801" s="87"/>
      <c r="B801" s="87"/>
      <c r="C801" s="87"/>
      <c r="D801" s="5"/>
      <c r="E801" s="5"/>
      <c r="F801" s="5"/>
      <c r="G801" s="5"/>
      <c r="H801" s="5"/>
      <c r="I801" s="5"/>
      <c r="J801" s="5"/>
      <c r="K801" s="5"/>
      <c r="L801" s="5"/>
      <c r="M801" s="5"/>
    </row>
    <row r="802" spans="1:13" ht="15.75" customHeight="1">
      <c r="A802" s="87"/>
      <c r="B802" s="87"/>
      <c r="C802" s="87"/>
      <c r="D802" s="5"/>
      <c r="E802" s="5"/>
      <c r="F802" s="5"/>
      <c r="G802" s="5"/>
      <c r="H802" s="5"/>
      <c r="I802" s="5"/>
      <c r="J802" s="5"/>
      <c r="K802" s="5"/>
      <c r="L802" s="5"/>
      <c r="M802" s="5"/>
    </row>
    <row r="803" spans="1:13" ht="15.75" customHeight="1">
      <c r="A803" s="87"/>
      <c r="B803" s="87"/>
      <c r="C803" s="87"/>
      <c r="D803" s="5"/>
      <c r="E803" s="5"/>
      <c r="F803" s="5"/>
      <c r="G803" s="5"/>
      <c r="H803" s="5"/>
      <c r="I803" s="5"/>
      <c r="J803" s="5"/>
      <c r="K803" s="5"/>
      <c r="L803" s="5"/>
      <c r="M803" s="5"/>
    </row>
    <row r="804" spans="1:13" ht="15.75" customHeight="1">
      <c r="A804" s="87"/>
      <c r="B804" s="87"/>
      <c r="C804" s="87"/>
      <c r="D804" s="5"/>
      <c r="E804" s="5"/>
      <c r="F804" s="5"/>
      <c r="G804" s="5"/>
      <c r="H804" s="5"/>
      <c r="I804" s="5"/>
      <c r="J804" s="5"/>
      <c r="K804" s="5"/>
      <c r="L804" s="5"/>
      <c r="M804" s="5"/>
    </row>
    <row r="805" spans="1:13" ht="15.75" customHeight="1">
      <c r="A805" s="87"/>
      <c r="B805" s="87"/>
      <c r="C805" s="87"/>
      <c r="D805" s="5"/>
      <c r="E805" s="5"/>
      <c r="F805" s="5"/>
      <c r="G805" s="5"/>
      <c r="H805" s="5"/>
      <c r="I805" s="5"/>
      <c r="J805" s="5"/>
      <c r="K805" s="5"/>
      <c r="L805" s="5"/>
      <c r="M805" s="5"/>
    </row>
    <row r="806" spans="1:13" ht="15.75" customHeight="1">
      <c r="A806" s="87"/>
      <c r="B806" s="87"/>
      <c r="C806" s="87"/>
      <c r="D806" s="5"/>
      <c r="E806" s="5"/>
      <c r="F806" s="5"/>
      <c r="G806" s="5"/>
      <c r="H806" s="5"/>
      <c r="I806" s="5"/>
      <c r="J806" s="5"/>
      <c r="K806" s="5"/>
      <c r="L806" s="5"/>
      <c r="M806" s="5"/>
    </row>
    <row r="807" spans="1:13" ht="15.75" customHeight="1">
      <c r="A807" s="87"/>
      <c r="B807" s="87"/>
      <c r="C807" s="87"/>
      <c r="D807" s="5"/>
      <c r="E807" s="5"/>
      <c r="F807" s="5"/>
      <c r="G807" s="5"/>
      <c r="H807" s="5"/>
      <c r="I807" s="5"/>
      <c r="J807" s="5"/>
      <c r="K807" s="5"/>
      <c r="L807" s="5"/>
      <c r="M807" s="5"/>
    </row>
    <row r="808" spans="1:13" ht="15.75" customHeight="1">
      <c r="A808" s="87"/>
      <c r="B808" s="87"/>
      <c r="C808" s="87"/>
      <c r="D808" s="5"/>
      <c r="E808" s="5"/>
      <c r="F808" s="5"/>
      <c r="G808" s="5"/>
      <c r="H808" s="5"/>
      <c r="I808" s="5"/>
      <c r="J808" s="5"/>
      <c r="K808" s="5"/>
      <c r="L808" s="5"/>
      <c r="M808" s="5"/>
    </row>
    <row r="809" spans="1:13" ht="15.75" customHeight="1">
      <c r="A809" s="87"/>
      <c r="B809" s="87"/>
      <c r="C809" s="87"/>
      <c r="D809" s="5"/>
      <c r="E809" s="5"/>
      <c r="F809" s="5"/>
      <c r="G809" s="5"/>
      <c r="H809" s="5"/>
      <c r="I809" s="5"/>
      <c r="J809" s="5"/>
      <c r="K809" s="5"/>
      <c r="L809" s="5"/>
      <c r="M809" s="5"/>
    </row>
    <row r="810" spans="1:13" ht="15.75" customHeight="1">
      <c r="A810" s="87"/>
      <c r="B810" s="87"/>
      <c r="C810" s="87"/>
      <c r="D810" s="5"/>
      <c r="E810" s="5"/>
      <c r="F810" s="5"/>
      <c r="G810" s="5"/>
      <c r="H810" s="5"/>
      <c r="I810" s="5"/>
      <c r="J810" s="5"/>
      <c r="K810" s="5"/>
      <c r="L810" s="5"/>
      <c r="M810" s="5"/>
    </row>
    <row r="811" spans="1:13" ht="15.75" customHeight="1">
      <c r="A811" s="87"/>
      <c r="B811" s="87"/>
      <c r="C811" s="87"/>
      <c r="D811" s="5"/>
      <c r="E811" s="5"/>
      <c r="F811" s="5"/>
      <c r="G811" s="5"/>
      <c r="H811" s="5"/>
      <c r="I811" s="5"/>
      <c r="J811" s="5"/>
      <c r="K811" s="5"/>
      <c r="L811" s="5"/>
      <c r="M811" s="5"/>
    </row>
    <row r="812" spans="1:13" ht="15.75" customHeight="1">
      <c r="A812" s="87"/>
      <c r="B812" s="87"/>
      <c r="C812" s="87"/>
      <c r="D812" s="5"/>
      <c r="E812" s="5"/>
      <c r="F812" s="5"/>
      <c r="G812" s="5"/>
      <c r="H812" s="5"/>
      <c r="I812" s="5"/>
      <c r="J812" s="5"/>
      <c r="K812" s="5"/>
      <c r="L812" s="5"/>
      <c r="M812" s="5"/>
    </row>
    <row r="813" spans="1:13" ht="15.75" customHeight="1">
      <c r="A813" s="87"/>
      <c r="B813" s="87"/>
      <c r="C813" s="87"/>
      <c r="D813" s="5"/>
      <c r="E813" s="5"/>
      <c r="F813" s="5"/>
      <c r="G813" s="5"/>
      <c r="H813" s="5"/>
      <c r="I813" s="5"/>
      <c r="J813" s="5"/>
      <c r="K813" s="5"/>
      <c r="L813" s="5"/>
      <c r="M813" s="5"/>
    </row>
    <row r="814" spans="1:13" ht="15.75" customHeight="1">
      <c r="A814" s="87"/>
      <c r="B814" s="87"/>
      <c r="C814" s="87"/>
      <c r="D814" s="5"/>
      <c r="E814" s="5"/>
      <c r="F814" s="5"/>
      <c r="G814" s="5"/>
      <c r="H814" s="5"/>
      <c r="I814" s="5"/>
      <c r="J814" s="5"/>
      <c r="K814" s="5"/>
      <c r="L814" s="5"/>
      <c r="M814" s="5"/>
    </row>
    <row r="815" spans="1:13" ht="15.75" customHeight="1">
      <c r="A815" s="87"/>
      <c r="B815" s="87"/>
      <c r="C815" s="87"/>
      <c r="D815" s="5"/>
      <c r="E815" s="5"/>
      <c r="F815" s="5"/>
      <c r="G815" s="5"/>
      <c r="H815" s="5"/>
      <c r="I815" s="5"/>
      <c r="J815" s="5"/>
      <c r="K815" s="5"/>
      <c r="L815" s="5"/>
      <c r="M815" s="5"/>
    </row>
    <row r="816" spans="1:13" ht="15.75" customHeight="1">
      <c r="A816" s="87"/>
      <c r="B816" s="87"/>
      <c r="C816" s="87"/>
      <c r="D816" s="5"/>
      <c r="E816" s="5"/>
      <c r="F816" s="5"/>
      <c r="G816" s="5"/>
      <c r="H816" s="5"/>
      <c r="I816" s="5"/>
      <c r="J816" s="5"/>
      <c r="K816" s="5"/>
      <c r="L816" s="5"/>
      <c r="M816" s="5"/>
    </row>
    <row r="817" spans="1:13" ht="15.75" customHeight="1">
      <c r="A817" s="87"/>
      <c r="B817" s="87"/>
      <c r="C817" s="87"/>
      <c r="D817" s="5"/>
      <c r="E817" s="5"/>
      <c r="F817" s="5"/>
      <c r="G817" s="5"/>
      <c r="H817" s="5"/>
      <c r="I817" s="5"/>
      <c r="J817" s="5"/>
      <c r="K817" s="5"/>
      <c r="L817" s="5"/>
      <c r="M817" s="5"/>
    </row>
    <row r="818" spans="1:13" ht="15.75" customHeight="1">
      <c r="A818" s="87"/>
      <c r="B818" s="87"/>
      <c r="C818" s="87"/>
      <c r="D818" s="5"/>
      <c r="E818" s="5"/>
      <c r="F818" s="5"/>
      <c r="G818" s="5"/>
      <c r="H818" s="5"/>
      <c r="I818" s="5"/>
      <c r="J818" s="5"/>
      <c r="K818" s="5"/>
      <c r="L818" s="5"/>
      <c r="M818" s="5"/>
    </row>
    <row r="819" spans="1:13" ht="15.75" customHeight="1">
      <c r="A819" s="87"/>
      <c r="B819" s="87"/>
      <c r="C819" s="87"/>
      <c r="D819" s="5"/>
      <c r="E819" s="5"/>
      <c r="F819" s="5"/>
      <c r="G819" s="5"/>
      <c r="H819" s="5"/>
      <c r="I819" s="5"/>
      <c r="J819" s="5"/>
      <c r="K819" s="5"/>
      <c r="L819" s="5"/>
      <c r="M819" s="5"/>
    </row>
    <row r="820" spans="1:13" ht="15.75" customHeight="1">
      <c r="A820" s="87"/>
      <c r="B820" s="87"/>
      <c r="C820" s="87"/>
      <c r="D820" s="5"/>
      <c r="E820" s="5"/>
      <c r="F820" s="5"/>
      <c r="G820" s="5"/>
      <c r="H820" s="5"/>
      <c r="I820" s="5"/>
      <c r="J820" s="5"/>
      <c r="K820" s="5"/>
      <c r="L820" s="5"/>
      <c r="M820" s="5"/>
    </row>
    <row r="821" spans="1:13" ht="15.75" customHeight="1">
      <c r="A821" s="87"/>
      <c r="B821" s="87"/>
      <c r="C821" s="87"/>
      <c r="D821" s="5"/>
      <c r="E821" s="5"/>
      <c r="F821" s="5"/>
      <c r="G821" s="5"/>
      <c r="H821" s="5"/>
      <c r="I821" s="5"/>
      <c r="J821" s="5"/>
      <c r="K821" s="5"/>
      <c r="L821" s="5"/>
      <c r="M821" s="5"/>
    </row>
    <row r="822" spans="1:13" ht="15.75" customHeight="1">
      <c r="A822" s="87"/>
      <c r="B822" s="87"/>
      <c r="C822" s="87"/>
      <c r="D822" s="5"/>
      <c r="E822" s="5"/>
      <c r="F822" s="5"/>
      <c r="G822" s="5"/>
      <c r="H822" s="5"/>
      <c r="I822" s="5"/>
      <c r="J822" s="5"/>
      <c r="K822" s="5"/>
      <c r="L822" s="5"/>
      <c r="M822" s="5"/>
    </row>
    <row r="823" spans="1:13" ht="15.75" customHeight="1">
      <c r="A823" s="87"/>
      <c r="B823" s="87"/>
      <c r="C823" s="87"/>
      <c r="D823" s="5"/>
      <c r="E823" s="5"/>
      <c r="F823" s="5"/>
      <c r="G823" s="5"/>
      <c r="H823" s="5"/>
      <c r="I823" s="5"/>
      <c r="J823" s="5"/>
      <c r="K823" s="5"/>
      <c r="L823" s="5"/>
      <c r="M823" s="5"/>
    </row>
    <row r="824" spans="1:13" ht="15.75" customHeight="1">
      <c r="A824" s="87"/>
      <c r="B824" s="87"/>
      <c r="C824" s="87"/>
      <c r="D824" s="5"/>
      <c r="E824" s="5"/>
      <c r="F824" s="5"/>
      <c r="G824" s="5"/>
      <c r="H824" s="5"/>
      <c r="I824" s="5"/>
      <c r="J824" s="5"/>
      <c r="K824" s="5"/>
      <c r="L824" s="5"/>
      <c r="M824" s="5"/>
    </row>
    <row r="825" spans="1:13" ht="15.75" customHeight="1">
      <c r="A825" s="87"/>
      <c r="B825" s="87"/>
      <c r="C825" s="87"/>
      <c r="D825" s="5"/>
      <c r="E825" s="5"/>
      <c r="F825" s="5"/>
      <c r="G825" s="5"/>
      <c r="H825" s="5"/>
      <c r="I825" s="5"/>
      <c r="J825" s="5"/>
      <c r="K825" s="5"/>
      <c r="L825" s="5"/>
      <c r="M825" s="5"/>
    </row>
    <row r="826" spans="1:13" ht="15.75" customHeight="1">
      <c r="A826" s="87"/>
      <c r="B826" s="87"/>
      <c r="C826" s="87"/>
      <c r="D826" s="5"/>
      <c r="E826" s="5"/>
      <c r="F826" s="5"/>
      <c r="G826" s="5"/>
      <c r="H826" s="5"/>
      <c r="I826" s="5"/>
      <c r="J826" s="5"/>
      <c r="K826" s="5"/>
      <c r="L826" s="5"/>
      <c r="M826" s="5"/>
    </row>
    <row r="827" spans="1:13" ht="15.75" customHeight="1">
      <c r="A827" s="87"/>
      <c r="B827" s="87"/>
      <c r="C827" s="87"/>
      <c r="D827" s="5"/>
      <c r="E827" s="5"/>
      <c r="F827" s="5"/>
      <c r="G827" s="5"/>
      <c r="H827" s="5"/>
      <c r="I827" s="5"/>
      <c r="J827" s="5"/>
      <c r="K827" s="5"/>
      <c r="L827" s="5"/>
      <c r="M827" s="5"/>
    </row>
    <row r="828" spans="1:13" ht="15.75" customHeight="1">
      <c r="A828" s="87"/>
      <c r="B828" s="87"/>
      <c r="C828" s="87"/>
      <c r="D828" s="5"/>
      <c r="E828" s="5"/>
      <c r="F828" s="5"/>
      <c r="G828" s="5"/>
      <c r="H828" s="5"/>
      <c r="I828" s="5"/>
      <c r="J828" s="5"/>
      <c r="K828" s="5"/>
      <c r="L828" s="5"/>
      <c r="M828" s="5"/>
    </row>
    <row r="829" spans="1:13" ht="15.75" customHeight="1">
      <c r="A829" s="87"/>
      <c r="B829" s="87"/>
      <c r="C829" s="87"/>
      <c r="D829" s="5"/>
      <c r="E829" s="5"/>
      <c r="F829" s="5"/>
      <c r="G829" s="5"/>
      <c r="H829" s="5"/>
      <c r="I829" s="5"/>
      <c r="J829" s="5"/>
      <c r="K829" s="5"/>
      <c r="L829" s="5"/>
      <c r="M829" s="5"/>
    </row>
    <row r="830" spans="1:13" ht="15.75" customHeight="1">
      <c r="A830" s="87"/>
      <c r="B830" s="87"/>
      <c r="C830" s="87"/>
      <c r="D830" s="5"/>
      <c r="E830" s="5"/>
      <c r="F830" s="5"/>
      <c r="G830" s="5"/>
      <c r="H830" s="5"/>
      <c r="I830" s="5"/>
      <c r="J830" s="5"/>
      <c r="K830" s="5"/>
      <c r="L830" s="5"/>
      <c r="M830" s="5"/>
    </row>
    <row r="831" spans="1:13" ht="15.75" customHeight="1">
      <c r="A831" s="87"/>
      <c r="B831" s="87"/>
      <c r="C831" s="87"/>
      <c r="D831" s="5"/>
      <c r="E831" s="5"/>
      <c r="F831" s="5"/>
      <c r="G831" s="5"/>
      <c r="H831" s="5"/>
      <c r="I831" s="5"/>
      <c r="J831" s="5"/>
      <c r="K831" s="5"/>
      <c r="L831" s="5"/>
      <c r="M831" s="5"/>
    </row>
    <row r="832" spans="1:13" ht="15.75" customHeight="1">
      <c r="A832" s="87"/>
      <c r="B832" s="87"/>
      <c r="C832" s="87"/>
      <c r="D832" s="5"/>
      <c r="E832" s="5"/>
      <c r="F832" s="5"/>
      <c r="G832" s="5"/>
      <c r="H832" s="5"/>
      <c r="I832" s="5"/>
      <c r="J832" s="5"/>
      <c r="K832" s="5"/>
      <c r="L832" s="5"/>
      <c r="M832" s="5"/>
    </row>
    <row r="833" spans="1:13" ht="15.75" customHeight="1">
      <c r="A833" s="87"/>
      <c r="B833" s="87"/>
      <c r="C833" s="87"/>
      <c r="D833" s="5"/>
      <c r="E833" s="5"/>
      <c r="F833" s="5"/>
      <c r="G833" s="5"/>
      <c r="H833" s="5"/>
      <c r="I833" s="5"/>
      <c r="J833" s="5"/>
      <c r="K833" s="5"/>
      <c r="L833" s="5"/>
      <c r="M833" s="5"/>
    </row>
    <row r="834" spans="1:13" ht="15.75" customHeight="1">
      <c r="A834" s="87"/>
      <c r="B834" s="87"/>
      <c r="C834" s="87"/>
      <c r="D834" s="5"/>
      <c r="E834" s="5"/>
      <c r="F834" s="5"/>
      <c r="G834" s="5"/>
      <c r="H834" s="5"/>
      <c r="I834" s="5"/>
      <c r="J834" s="5"/>
      <c r="K834" s="5"/>
      <c r="L834" s="5"/>
      <c r="M834" s="5"/>
    </row>
    <row r="835" spans="1:13" ht="15.75" customHeight="1">
      <c r="A835" s="87"/>
      <c r="B835" s="87"/>
      <c r="C835" s="87"/>
      <c r="D835" s="5"/>
      <c r="E835" s="5"/>
      <c r="F835" s="5"/>
      <c r="G835" s="5"/>
      <c r="H835" s="5"/>
      <c r="I835" s="5"/>
      <c r="J835" s="5"/>
      <c r="K835" s="5"/>
      <c r="L835" s="5"/>
      <c r="M835" s="5"/>
    </row>
    <row r="836" spans="1:13" ht="15.75" customHeight="1">
      <c r="A836" s="87"/>
      <c r="B836" s="87"/>
      <c r="C836" s="87"/>
      <c r="D836" s="5"/>
      <c r="E836" s="5"/>
      <c r="F836" s="5"/>
      <c r="G836" s="5"/>
      <c r="H836" s="5"/>
      <c r="I836" s="5"/>
      <c r="J836" s="5"/>
      <c r="K836" s="5"/>
      <c r="L836" s="5"/>
      <c r="M836" s="5"/>
    </row>
    <row r="837" spans="1:13" ht="15.75" customHeight="1">
      <c r="A837" s="87"/>
      <c r="B837" s="87"/>
      <c r="C837" s="87"/>
      <c r="D837" s="5"/>
      <c r="E837" s="5"/>
      <c r="F837" s="5"/>
      <c r="G837" s="5"/>
      <c r="H837" s="5"/>
      <c r="I837" s="5"/>
      <c r="J837" s="5"/>
      <c r="K837" s="5"/>
      <c r="L837" s="5"/>
      <c r="M837" s="5"/>
    </row>
    <row r="838" spans="1:13" ht="15.75" customHeight="1">
      <c r="A838" s="87"/>
      <c r="B838" s="87"/>
      <c r="C838" s="87"/>
      <c r="D838" s="5"/>
      <c r="E838" s="5"/>
      <c r="F838" s="5"/>
      <c r="G838" s="5"/>
      <c r="H838" s="5"/>
      <c r="I838" s="5"/>
      <c r="J838" s="5"/>
      <c r="K838" s="5"/>
      <c r="L838" s="5"/>
      <c r="M838" s="5"/>
    </row>
    <row r="839" spans="1:13" ht="15.75" customHeight="1">
      <c r="A839" s="87"/>
      <c r="B839" s="87"/>
      <c r="C839" s="87"/>
      <c r="D839" s="5"/>
      <c r="E839" s="5"/>
      <c r="F839" s="5"/>
      <c r="G839" s="5"/>
      <c r="H839" s="5"/>
      <c r="I839" s="5"/>
      <c r="J839" s="5"/>
      <c r="K839" s="5"/>
      <c r="L839" s="5"/>
      <c r="M839" s="5"/>
    </row>
    <row r="840" spans="1:13" ht="15.75" customHeight="1">
      <c r="A840" s="87"/>
      <c r="B840" s="87"/>
      <c r="C840" s="87"/>
      <c r="D840" s="5"/>
      <c r="E840" s="5"/>
      <c r="F840" s="5"/>
      <c r="G840" s="5"/>
      <c r="H840" s="5"/>
      <c r="I840" s="5"/>
      <c r="J840" s="5"/>
      <c r="K840" s="5"/>
      <c r="L840" s="5"/>
      <c r="M840" s="5"/>
    </row>
    <row r="841" spans="1:13" ht="15.75" customHeight="1">
      <c r="A841" s="87"/>
      <c r="B841" s="87"/>
      <c r="C841" s="87"/>
      <c r="D841" s="5"/>
      <c r="E841" s="5"/>
      <c r="F841" s="5"/>
      <c r="G841" s="5"/>
      <c r="H841" s="5"/>
      <c r="I841" s="5"/>
      <c r="J841" s="5"/>
      <c r="K841" s="5"/>
      <c r="L841" s="5"/>
      <c r="M841" s="5"/>
    </row>
    <row r="842" spans="1:13" ht="15.75" customHeight="1">
      <c r="A842" s="87"/>
      <c r="B842" s="87"/>
      <c r="C842" s="87"/>
      <c r="D842" s="5"/>
      <c r="E842" s="5"/>
      <c r="F842" s="5"/>
      <c r="G842" s="5"/>
      <c r="H842" s="5"/>
      <c r="I842" s="5"/>
      <c r="J842" s="5"/>
      <c r="K842" s="5"/>
      <c r="L842" s="5"/>
      <c r="M842" s="5"/>
    </row>
    <row r="843" spans="1:13" ht="15.75" customHeight="1">
      <c r="A843" s="87"/>
      <c r="B843" s="87"/>
      <c r="C843" s="87"/>
      <c r="D843" s="5"/>
      <c r="E843" s="5"/>
      <c r="F843" s="5"/>
      <c r="G843" s="5"/>
      <c r="H843" s="5"/>
      <c r="I843" s="5"/>
      <c r="J843" s="5"/>
      <c r="K843" s="5"/>
      <c r="L843" s="5"/>
      <c r="M843" s="5"/>
    </row>
    <row r="844" spans="1:13" ht="15.75" customHeight="1">
      <c r="A844" s="87"/>
      <c r="B844" s="87"/>
      <c r="C844" s="87"/>
      <c r="D844" s="5"/>
      <c r="E844" s="5"/>
      <c r="F844" s="5"/>
      <c r="G844" s="5"/>
      <c r="H844" s="5"/>
      <c r="I844" s="5"/>
      <c r="J844" s="5"/>
      <c r="K844" s="5"/>
      <c r="L844" s="5"/>
      <c r="M844" s="5"/>
    </row>
    <row r="845" spans="1:13" ht="15.75" customHeight="1">
      <c r="A845" s="87"/>
      <c r="B845" s="87"/>
      <c r="C845" s="87"/>
      <c r="D845" s="5"/>
      <c r="E845" s="5"/>
      <c r="F845" s="5"/>
      <c r="G845" s="5"/>
      <c r="H845" s="5"/>
      <c r="I845" s="5"/>
      <c r="J845" s="5"/>
      <c r="K845" s="5"/>
      <c r="L845" s="5"/>
      <c r="M845" s="5"/>
    </row>
    <row r="846" spans="1:13" ht="15.75" customHeight="1">
      <c r="A846" s="87"/>
      <c r="B846" s="87"/>
      <c r="C846" s="87"/>
      <c r="D846" s="5"/>
      <c r="E846" s="5"/>
      <c r="F846" s="5"/>
      <c r="G846" s="5"/>
      <c r="H846" s="5"/>
      <c r="I846" s="5"/>
      <c r="J846" s="5"/>
      <c r="K846" s="5"/>
      <c r="L846" s="5"/>
      <c r="M846" s="5"/>
    </row>
    <row r="847" spans="1:13" ht="15.75" customHeight="1">
      <c r="A847" s="87"/>
      <c r="B847" s="87"/>
      <c r="C847" s="87"/>
      <c r="D847" s="5"/>
      <c r="E847" s="5"/>
      <c r="F847" s="5"/>
      <c r="G847" s="5"/>
      <c r="H847" s="5"/>
      <c r="I847" s="5"/>
      <c r="J847" s="5"/>
      <c r="K847" s="5"/>
      <c r="L847" s="5"/>
      <c r="M847" s="5"/>
    </row>
    <row r="848" spans="1:13" ht="15.75" customHeight="1">
      <c r="A848" s="87"/>
      <c r="B848" s="87"/>
      <c r="C848" s="87"/>
      <c r="D848" s="5"/>
      <c r="E848" s="5"/>
      <c r="F848" s="5"/>
      <c r="G848" s="5"/>
      <c r="H848" s="5"/>
      <c r="I848" s="5"/>
      <c r="J848" s="5"/>
      <c r="K848" s="5"/>
      <c r="L848" s="5"/>
      <c r="M848" s="5"/>
    </row>
    <row r="849" spans="1:13" ht="15.75" customHeight="1">
      <c r="A849" s="87"/>
      <c r="B849" s="87"/>
      <c r="C849" s="87"/>
      <c r="D849" s="5"/>
      <c r="E849" s="5"/>
      <c r="F849" s="5"/>
      <c r="G849" s="5"/>
      <c r="H849" s="5"/>
      <c r="I849" s="5"/>
      <c r="J849" s="5"/>
      <c r="K849" s="5"/>
      <c r="L849" s="5"/>
      <c r="M849" s="5"/>
    </row>
    <row r="850" spans="1:13" ht="15.75" customHeight="1">
      <c r="A850" s="87"/>
      <c r="B850" s="87"/>
      <c r="C850" s="87"/>
      <c r="D850" s="5"/>
      <c r="E850" s="5"/>
      <c r="F850" s="5"/>
      <c r="G850" s="5"/>
      <c r="H850" s="5"/>
      <c r="I850" s="5"/>
      <c r="J850" s="5"/>
      <c r="K850" s="5"/>
      <c r="L850" s="5"/>
      <c r="M850" s="5"/>
    </row>
    <row r="851" spans="1:13" ht="15.75" customHeight="1">
      <c r="A851" s="87"/>
      <c r="B851" s="87"/>
      <c r="C851" s="87"/>
      <c r="D851" s="5"/>
      <c r="E851" s="5"/>
      <c r="F851" s="5"/>
      <c r="G851" s="5"/>
      <c r="H851" s="5"/>
      <c r="I851" s="5"/>
      <c r="J851" s="5"/>
      <c r="K851" s="5"/>
      <c r="L851" s="5"/>
      <c r="M851" s="5"/>
    </row>
    <row r="852" spans="1:13" ht="15.75" customHeight="1">
      <c r="A852" s="87"/>
      <c r="B852" s="87"/>
      <c r="C852" s="87"/>
      <c r="D852" s="5"/>
      <c r="E852" s="5"/>
      <c r="F852" s="5"/>
      <c r="G852" s="5"/>
      <c r="H852" s="5"/>
      <c r="I852" s="5"/>
      <c r="J852" s="5"/>
      <c r="K852" s="5"/>
      <c r="L852" s="5"/>
      <c r="M852" s="5"/>
    </row>
    <row r="853" spans="1:13" ht="15.75" customHeight="1">
      <c r="A853" s="87"/>
      <c r="B853" s="87"/>
      <c r="C853" s="87"/>
      <c r="D853" s="5"/>
      <c r="E853" s="5"/>
      <c r="F853" s="5"/>
      <c r="G853" s="5"/>
      <c r="H853" s="5"/>
      <c r="I853" s="5"/>
      <c r="J853" s="5"/>
      <c r="K853" s="5"/>
      <c r="L853" s="5"/>
      <c r="M853" s="5"/>
    </row>
    <row r="854" spans="1:13" ht="15.75" customHeight="1">
      <c r="A854" s="87"/>
      <c r="B854" s="87"/>
      <c r="C854" s="87"/>
      <c r="D854" s="5"/>
      <c r="E854" s="5"/>
      <c r="F854" s="5"/>
      <c r="G854" s="5"/>
      <c r="H854" s="5"/>
      <c r="I854" s="5"/>
      <c r="J854" s="5"/>
      <c r="K854" s="5"/>
      <c r="L854" s="5"/>
      <c r="M854" s="5"/>
    </row>
    <row r="855" spans="1:13" ht="15.75" customHeight="1">
      <c r="A855" s="87"/>
      <c r="B855" s="87"/>
      <c r="C855" s="87"/>
      <c r="D855" s="5"/>
      <c r="E855" s="5"/>
      <c r="F855" s="5"/>
      <c r="G855" s="5"/>
      <c r="H855" s="5"/>
      <c r="I855" s="5"/>
      <c r="J855" s="5"/>
      <c r="K855" s="5"/>
      <c r="L855" s="5"/>
      <c r="M855" s="5"/>
    </row>
    <row r="856" spans="1:13" ht="15.75" customHeight="1">
      <c r="A856" s="87"/>
      <c r="B856" s="87"/>
      <c r="C856" s="87"/>
      <c r="D856" s="5"/>
      <c r="E856" s="5"/>
      <c r="F856" s="5"/>
      <c r="G856" s="5"/>
      <c r="H856" s="5"/>
      <c r="I856" s="5"/>
      <c r="J856" s="5"/>
      <c r="K856" s="5"/>
      <c r="L856" s="5"/>
      <c r="M856" s="5"/>
    </row>
    <row r="857" spans="1:13" ht="15.75" customHeight="1">
      <c r="A857" s="87"/>
      <c r="B857" s="87"/>
      <c r="C857" s="87"/>
      <c r="D857" s="5"/>
      <c r="E857" s="5"/>
      <c r="F857" s="5"/>
      <c r="G857" s="5"/>
      <c r="H857" s="5"/>
      <c r="I857" s="5"/>
      <c r="J857" s="5"/>
      <c r="K857" s="5"/>
      <c r="L857" s="5"/>
      <c r="M857" s="5"/>
    </row>
    <row r="858" spans="1:13" ht="15.75" customHeight="1">
      <c r="A858" s="87"/>
      <c r="B858" s="87"/>
      <c r="C858" s="87"/>
      <c r="D858" s="5"/>
      <c r="E858" s="5"/>
      <c r="F858" s="5"/>
      <c r="G858" s="5"/>
      <c r="H858" s="5"/>
      <c r="I858" s="5"/>
      <c r="J858" s="5"/>
      <c r="K858" s="5"/>
      <c r="L858" s="5"/>
      <c r="M858" s="5"/>
    </row>
    <row r="859" spans="1:13" ht="15.75" customHeight="1">
      <c r="A859" s="87"/>
      <c r="B859" s="87"/>
      <c r="C859" s="87"/>
      <c r="D859" s="5"/>
      <c r="E859" s="5"/>
      <c r="F859" s="5"/>
      <c r="G859" s="5"/>
      <c r="H859" s="5"/>
      <c r="I859" s="5"/>
      <c r="J859" s="5"/>
      <c r="K859" s="5"/>
      <c r="L859" s="5"/>
      <c r="M859" s="5"/>
    </row>
    <row r="860" spans="1:13" ht="15.75" customHeight="1">
      <c r="A860" s="87"/>
      <c r="B860" s="87"/>
      <c r="C860" s="87"/>
      <c r="D860" s="5"/>
      <c r="E860" s="5"/>
      <c r="F860" s="5"/>
      <c r="G860" s="5"/>
      <c r="H860" s="5"/>
      <c r="I860" s="5"/>
      <c r="J860" s="5"/>
      <c r="K860" s="5"/>
      <c r="L860" s="5"/>
      <c r="M860" s="5"/>
    </row>
    <row r="861" spans="1:13" ht="15.75" customHeight="1">
      <c r="A861" s="87"/>
      <c r="B861" s="87"/>
      <c r="C861" s="87"/>
      <c r="D861" s="5"/>
      <c r="E861" s="5"/>
      <c r="F861" s="5"/>
      <c r="G861" s="5"/>
      <c r="H861" s="5"/>
      <c r="I861" s="5"/>
      <c r="J861" s="5"/>
      <c r="K861" s="5"/>
      <c r="L861" s="5"/>
      <c r="M861" s="5"/>
    </row>
    <row r="862" spans="1:13" ht="15.75" customHeight="1">
      <c r="A862" s="87"/>
      <c r="B862" s="87"/>
      <c r="C862" s="87"/>
      <c r="D862" s="5"/>
      <c r="E862" s="5"/>
      <c r="F862" s="5"/>
      <c r="G862" s="5"/>
      <c r="H862" s="5"/>
      <c r="I862" s="5"/>
      <c r="J862" s="5"/>
      <c r="K862" s="5"/>
      <c r="L862" s="5"/>
      <c r="M862" s="5"/>
    </row>
    <row r="863" spans="1:13" ht="15.75" customHeight="1">
      <c r="A863" s="87"/>
      <c r="B863" s="87"/>
      <c r="C863" s="87"/>
      <c r="D863" s="5"/>
      <c r="E863" s="5"/>
      <c r="F863" s="5"/>
      <c r="G863" s="5"/>
      <c r="H863" s="5"/>
      <c r="I863" s="5"/>
      <c r="J863" s="5"/>
      <c r="K863" s="5"/>
      <c r="L863" s="5"/>
      <c r="M863" s="5"/>
    </row>
    <row r="864" spans="1:13" ht="15.75" customHeight="1">
      <c r="A864" s="87"/>
      <c r="B864" s="87"/>
      <c r="C864" s="87"/>
      <c r="D864" s="5"/>
      <c r="E864" s="5"/>
      <c r="F864" s="5"/>
      <c r="G864" s="5"/>
      <c r="H864" s="5"/>
      <c r="I864" s="5"/>
      <c r="J864" s="5"/>
      <c r="K864" s="5"/>
      <c r="L864" s="5"/>
      <c r="M864" s="5"/>
    </row>
    <row r="865" spans="1:13" ht="15.75" customHeight="1">
      <c r="A865" s="87"/>
      <c r="B865" s="87"/>
      <c r="C865" s="87"/>
      <c r="D865" s="5"/>
      <c r="E865" s="5"/>
      <c r="F865" s="5"/>
      <c r="G865" s="5"/>
      <c r="H865" s="5"/>
      <c r="I865" s="5"/>
      <c r="J865" s="5"/>
      <c r="K865" s="5"/>
      <c r="L865" s="5"/>
      <c r="M865" s="5"/>
    </row>
    <row r="866" spans="1:13" ht="15.75" customHeight="1">
      <c r="A866" s="87"/>
      <c r="B866" s="87"/>
      <c r="C866" s="87"/>
      <c r="D866" s="5"/>
      <c r="E866" s="5"/>
      <c r="F866" s="5"/>
      <c r="G866" s="5"/>
      <c r="H866" s="5"/>
      <c r="I866" s="5"/>
      <c r="J866" s="5"/>
      <c r="K866" s="5"/>
      <c r="L866" s="5"/>
      <c r="M866" s="5"/>
    </row>
    <row r="867" spans="1:13" ht="15.75" customHeight="1">
      <c r="A867" s="87"/>
      <c r="B867" s="87"/>
      <c r="C867" s="87"/>
      <c r="D867" s="5"/>
      <c r="E867" s="5"/>
      <c r="F867" s="5"/>
      <c r="G867" s="5"/>
      <c r="H867" s="5"/>
      <c r="I867" s="5"/>
      <c r="J867" s="5"/>
      <c r="K867" s="5"/>
      <c r="L867" s="5"/>
      <c r="M867" s="5"/>
    </row>
    <row r="868" spans="1:13" ht="15.75" customHeight="1">
      <c r="A868" s="87"/>
      <c r="B868" s="87"/>
      <c r="C868" s="87"/>
      <c r="D868" s="5"/>
      <c r="E868" s="5"/>
      <c r="F868" s="5"/>
      <c r="G868" s="5"/>
      <c r="H868" s="5"/>
      <c r="I868" s="5"/>
      <c r="J868" s="5"/>
      <c r="K868" s="5"/>
      <c r="L868" s="5"/>
      <c r="M868" s="5"/>
    </row>
    <row r="869" spans="1:13" ht="15.75" customHeight="1">
      <c r="A869" s="87"/>
      <c r="B869" s="87"/>
      <c r="C869" s="87"/>
      <c r="D869" s="5"/>
      <c r="E869" s="5"/>
      <c r="F869" s="5"/>
      <c r="G869" s="5"/>
      <c r="H869" s="5"/>
      <c r="I869" s="5"/>
      <c r="J869" s="5"/>
      <c r="K869" s="5"/>
      <c r="L869" s="5"/>
      <c r="M869" s="5"/>
    </row>
    <row r="870" spans="1:13" ht="15.75" customHeight="1">
      <c r="A870" s="87"/>
      <c r="B870" s="87"/>
      <c r="C870" s="87"/>
      <c r="D870" s="5"/>
      <c r="E870" s="5"/>
      <c r="F870" s="5"/>
      <c r="G870" s="5"/>
      <c r="H870" s="5"/>
      <c r="I870" s="5"/>
      <c r="J870" s="5"/>
      <c r="K870" s="5"/>
      <c r="L870" s="5"/>
      <c r="M870" s="5"/>
    </row>
    <row r="871" spans="1:13" ht="15.75" customHeight="1">
      <c r="A871" s="87"/>
      <c r="B871" s="87"/>
      <c r="C871" s="87"/>
      <c r="D871" s="5"/>
      <c r="E871" s="5"/>
      <c r="F871" s="5"/>
      <c r="G871" s="5"/>
      <c r="H871" s="5"/>
      <c r="I871" s="5"/>
      <c r="J871" s="5"/>
      <c r="K871" s="5"/>
      <c r="L871" s="5"/>
      <c r="M871" s="5"/>
    </row>
    <row r="872" spans="1:13" ht="15.75" customHeight="1">
      <c r="A872" s="87"/>
      <c r="B872" s="87"/>
      <c r="C872" s="87"/>
      <c r="D872" s="5"/>
      <c r="E872" s="5"/>
      <c r="F872" s="5"/>
      <c r="G872" s="5"/>
      <c r="H872" s="5"/>
      <c r="I872" s="5"/>
      <c r="J872" s="5"/>
      <c r="K872" s="5"/>
      <c r="L872" s="5"/>
      <c r="M872" s="5"/>
    </row>
    <row r="873" spans="1:13" ht="15.75" customHeight="1">
      <c r="A873" s="87"/>
      <c r="B873" s="87"/>
      <c r="C873" s="87"/>
      <c r="D873" s="5"/>
      <c r="E873" s="5"/>
      <c r="F873" s="5"/>
      <c r="G873" s="5"/>
      <c r="H873" s="5"/>
      <c r="I873" s="5"/>
      <c r="J873" s="5"/>
      <c r="K873" s="5"/>
      <c r="L873" s="5"/>
      <c r="M873" s="5"/>
    </row>
    <row r="874" spans="1:13" ht="15.75" customHeight="1">
      <c r="A874" s="87"/>
      <c r="B874" s="87"/>
      <c r="C874" s="87"/>
      <c r="D874" s="5"/>
      <c r="E874" s="5"/>
      <c r="F874" s="5"/>
      <c r="G874" s="5"/>
      <c r="H874" s="5"/>
      <c r="I874" s="5"/>
      <c r="J874" s="5"/>
      <c r="K874" s="5"/>
      <c r="L874" s="5"/>
      <c r="M874" s="5"/>
    </row>
    <row r="875" spans="1:13" ht="15.75" customHeight="1">
      <c r="A875" s="87"/>
      <c r="B875" s="87"/>
      <c r="C875" s="87"/>
      <c r="D875" s="5"/>
      <c r="E875" s="5"/>
      <c r="F875" s="5"/>
      <c r="G875" s="5"/>
      <c r="H875" s="5"/>
      <c r="I875" s="5"/>
      <c r="J875" s="5"/>
      <c r="K875" s="5"/>
      <c r="L875" s="5"/>
      <c r="M875" s="5"/>
    </row>
    <row r="876" spans="1:13" ht="15.75" customHeight="1">
      <c r="A876" s="87"/>
      <c r="B876" s="87"/>
      <c r="C876" s="87"/>
      <c r="D876" s="5"/>
      <c r="E876" s="5"/>
      <c r="F876" s="5"/>
      <c r="G876" s="5"/>
      <c r="H876" s="5"/>
      <c r="I876" s="5"/>
      <c r="J876" s="5"/>
      <c r="K876" s="5"/>
      <c r="L876" s="5"/>
      <c r="M876" s="5"/>
    </row>
    <row r="877" spans="1:13" ht="15.75" customHeight="1">
      <c r="A877" s="87"/>
      <c r="B877" s="87"/>
      <c r="C877" s="87"/>
      <c r="D877" s="5"/>
      <c r="E877" s="5"/>
      <c r="F877" s="5"/>
      <c r="G877" s="5"/>
      <c r="H877" s="5"/>
      <c r="I877" s="5"/>
      <c r="J877" s="5"/>
      <c r="K877" s="5"/>
      <c r="L877" s="5"/>
      <c r="M877" s="5"/>
    </row>
    <row r="878" spans="1:13" ht="15.75" customHeight="1">
      <c r="A878" s="87"/>
      <c r="B878" s="87"/>
      <c r="C878" s="87"/>
      <c r="D878" s="5"/>
      <c r="E878" s="5"/>
      <c r="F878" s="5"/>
      <c r="G878" s="5"/>
      <c r="H878" s="5"/>
      <c r="I878" s="5"/>
      <c r="J878" s="5"/>
      <c r="K878" s="5"/>
      <c r="L878" s="5"/>
      <c r="M878" s="5"/>
    </row>
    <row r="879" spans="1:13" ht="15.75" customHeight="1">
      <c r="A879" s="87"/>
      <c r="B879" s="87"/>
      <c r="C879" s="87"/>
      <c r="D879" s="5"/>
      <c r="E879" s="5"/>
      <c r="F879" s="5"/>
      <c r="G879" s="5"/>
      <c r="H879" s="5"/>
      <c r="I879" s="5"/>
      <c r="J879" s="5"/>
      <c r="K879" s="5"/>
      <c r="L879" s="5"/>
      <c r="M879" s="5"/>
    </row>
    <row r="880" spans="1:13" ht="15.75" customHeight="1">
      <c r="A880" s="87"/>
      <c r="B880" s="87"/>
      <c r="C880" s="87"/>
      <c r="D880" s="5"/>
      <c r="E880" s="5"/>
      <c r="F880" s="5"/>
      <c r="G880" s="5"/>
      <c r="H880" s="5"/>
      <c r="I880" s="5"/>
      <c r="J880" s="5"/>
      <c r="K880" s="5"/>
      <c r="L880" s="5"/>
      <c r="M880" s="5"/>
    </row>
    <row r="881" spans="1:13" ht="15.75" customHeight="1">
      <c r="A881" s="87"/>
      <c r="B881" s="87"/>
      <c r="C881" s="87"/>
      <c r="D881" s="5"/>
      <c r="E881" s="5"/>
      <c r="F881" s="5"/>
      <c r="G881" s="5"/>
      <c r="H881" s="5"/>
      <c r="I881" s="5"/>
      <c r="J881" s="5"/>
      <c r="K881" s="5"/>
      <c r="L881" s="5"/>
      <c r="M881" s="5"/>
    </row>
    <row r="882" spans="1:13" ht="15.75" customHeight="1">
      <c r="A882" s="87"/>
      <c r="B882" s="87"/>
      <c r="C882" s="87"/>
      <c r="D882" s="5"/>
      <c r="E882" s="5"/>
      <c r="F882" s="5"/>
      <c r="G882" s="5"/>
      <c r="H882" s="5"/>
      <c r="I882" s="5"/>
      <c r="J882" s="5"/>
      <c r="K882" s="5"/>
      <c r="L882" s="5"/>
      <c r="M882" s="5"/>
    </row>
    <row r="883" spans="1:13" ht="15.75" customHeight="1">
      <c r="A883" s="87"/>
      <c r="B883" s="87"/>
      <c r="C883" s="87"/>
      <c r="D883" s="5"/>
      <c r="E883" s="5"/>
      <c r="F883" s="5"/>
      <c r="G883" s="5"/>
      <c r="H883" s="5"/>
      <c r="I883" s="5"/>
      <c r="J883" s="5"/>
      <c r="K883" s="5"/>
      <c r="L883" s="5"/>
      <c r="M883" s="5"/>
    </row>
    <row r="884" spans="1:13" ht="15.75" customHeight="1">
      <c r="A884" s="87"/>
      <c r="B884" s="87"/>
      <c r="C884" s="87"/>
      <c r="D884" s="5"/>
      <c r="E884" s="5"/>
      <c r="F884" s="5"/>
      <c r="G884" s="5"/>
      <c r="H884" s="5"/>
      <c r="I884" s="5"/>
      <c r="J884" s="5"/>
      <c r="K884" s="5"/>
      <c r="L884" s="5"/>
      <c r="M884" s="5"/>
    </row>
    <row r="885" spans="1:13" ht="15.75" customHeight="1">
      <c r="A885" s="87"/>
      <c r="B885" s="87"/>
      <c r="C885" s="87"/>
      <c r="D885" s="5"/>
      <c r="E885" s="5"/>
      <c r="F885" s="5"/>
      <c r="G885" s="5"/>
      <c r="H885" s="5"/>
      <c r="I885" s="5"/>
      <c r="J885" s="5"/>
      <c r="K885" s="5"/>
      <c r="L885" s="5"/>
      <c r="M885" s="5"/>
    </row>
    <row r="886" spans="1:13" ht="15.75" customHeight="1">
      <c r="A886" s="87"/>
      <c r="B886" s="87"/>
      <c r="C886" s="87"/>
      <c r="D886" s="5"/>
      <c r="E886" s="5"/>
      <c r="F886" s="5"/>
      <c r="G886" s="5"/>
      <c r="H886" s="5"/>
      <c r="I886" s="5"/>
      <c r="J886" s="5"/>
      <c r="K886" s="5"/>
      <c r="L886" s="5"/>
      <c r="M886" s="5"/>
    </row>
    <row r="887" spans="1:13" ht="15.75" customHeight="1">
      <c r="A887" s="87"/>
      <c r="B887" s="87"/>
      <c r="C887" s="87"/>
      <c r="D887" s="5"/>
      <c r="E887" s="5"/>
      <c r="F887" s="5"/>
      <c r="G887" s="5"/>
      <c r="H887" s="5"/>
      <c r="I887" s="5"/>
      <c r="J887" s="5"/>
      <c r="K887" s="5"/>
      <c r="L887" s="5"/>
      <c r="M887" s="5"/>
    </row>
    <row r="888" spans="1:13" ht="15.75" customHeight="1">
      <c r="A888" s="87"/>
      <c r="B888" s="87"/>
      <c r="C888" s="87"/>
      <c r="D888" s="5"/>
      <c r="E888" s="5"/>
      <c r="F888" s="5"/>
      <c r="G888" s="5"/>
      <c r="H888" s="5"/>
      <c r="I888" s="5"/>
      <c r="J888" s="5"/>
      <c r="K888" s="5"/>
      <c r="L888" s="5"/>
      <c r="M888" s="5"/>
    </row>
    <row r="889" spans="1:13" ht="15.75" customHeight="1">
      <c r="A889" s="87"/>
      <c r="B889" s="87"/>
      <c r="C889" s="87"/>
      <c r="D889" s="5"/>
      <c r="E889" s="5"/>
      <c r="F889" s="5"/>
      <c r="G889" s="5"/>
      <c r="H889" s="5"/>
      <c r="I889" s="5"/>
      <c r="J889" s="5"/>
      <c r="K889" s="5"/>
      <c r="L889" s="5"/>
      <c r="M889" s="5"/>
    </row>
    <row r="890" spans="1:13" ht="15.75" customHeight="1">
      <c r="A890" s="87"/>
      <c r="B890" s="87"/>
      <c r="C890" s="87"/>
      <c r="D890" s="5"/>
      <c r="E890" s="5"/>
      <c r="F890" s="5"/>
      <c r="G890" s="5"/>
      <c r="H890" s="5"/>
      <c r="I890" s="5"/>
      <c r="J890" s="5"/>
      <c r="K890" s="5"/>
      <c r="L890" s="5"/>
      <c r="M890" s="5"/>
    </row>
    <row r="891" spans="1:13" ht="15.75" customHeight="1">
      <c r="A891" s="87"/>
      <c r="B891" s="87"/>
      <c r="C891" s="87"/>
      <c r="D891" s="5"/>
      <c r="E891" s="5"/>
      <c r="F891" s="5"/>
      <c r="G891" s="5"/>
      <c r="H891" s="5"/>
      <c r="I891" s="5"/>
      <c r="J891" s="5"/>
      <c r="K891" s="5"/>
      <c r="L891" s="5"/>
      <c r="M891" s="5"/>
    </row>
    <row r="892" spans="1:13" ht="15.75" customHeight="1">
      <c r="A892" s="87"/>
      <c r="B892" s="87"/>
      <c r="C892" s="87"/>
      <c r="D892" s="5"/>
      <c r="E892" s="5"/>
      <c r="F892" s="5"/>
      <c r="G892" s="5"/>
      <c r="H892" s="5"/>
      <c r="I892" s="5"/>
      <c r="J892" s="5"/>
      <c r="K892" s="5"/>
      <c r="L892" s="5"/>
      <c r="M892" s="5"/>
    </row>
    <row r="893" spans="1:13" ht="15.75" customHeight="1">
      <c r="A893" s="87"/>
      <c r="B893" s="87"/>
      <c r="C893" s="87"/>
      <c r="D893" s="5"/>
      <c r="E893" s="5"/>
      <c r="F893" s="5"/>
      <c r="G893" s="5"/>
      <c r="H893" s="5"/>
      <c r="I893" s="5"/>
      <c r="J893" s="5"/>
      <c r="K893" s="5"/>
      <c r="L893" s="5"/>
      <c r="M893" s="5"/>
    </row>
    <row r="894" spans="1:13" ht="15.75" customHeight="1">
      <c r="A894" s="87"/>
      <c r="B894" s="87"/>
      <c r="C894" s="87"/>
      <c r="D894" s="5"/>
      <c r="E894" s="5"/>
      <c r="F894" s="5"/>
      <c r="G894" s="5"/>
      <c r="H894" s="5"/>
      <c r="I894" s="5"/>
      <c r="J894" s="5"/>
      <c r="K894" s="5"/>
      <c r="L894" s="5"/>
      <c r="M894" s="5"/>
    </row>
    <row r="895" spans="1:13" ht="15.75" customHeight="1">
      <c r="A895" s="87"/>
      <c r="B895" s="87"/>
      <c r="C895" s="87"/>
      <c r="D895" s="5"/>
      <c r="E895" s="5"/>
      <c r="F895" s="5"/>
      <c r="G895" s="5"/>
      <c r="H895" s="5"/>
      <c r="I895" s="5"/>
      <c r="J895" s="5"/>
      <c r="K895" s="5"/>
      <c r="L895" s="5"/>
      <c r="M895" s="5"/>
    </row>
    <row r="896" spans="1:13" ht="15.75" customHeight="1">
      <c r="A896" s="87"/>
      <c r="B896" s="87"/>
      <c r="C896" s="87"/>
      <c r="D896" s="5"/>
      <c r="E896" s="5"/>
      <c r="F896" s="5"/>
      <c r="G896" s="5"/>
      <c r="H896" s="5"/>
      <c r="I896" s="5"/>
      <c r="J896" s="5"/>
      <c r="K896" s="5"/>
      <c r="L896" s="5"/>
      <c r="M896" s="5"/>
    </row>
    <row r="897" spans="1:13" ht="15.75" customHeight="1">
      <c r="A897" s="87"/>
      <c r="B897" s="87"/>
      <c r="C897" s="87"/>
      <c r="D897" s="5"/>
      <c r="E897" s="5"/>
      <c r="F897" s="5"/>
      <c r="G897" s="5"/>
      <c r="H897" s="5"/>
      <c r="I897" s="5"/>
      <c r="J897" s="5"/>
      <c r="K897" s="5"/>
      <c r="L897" s="5"/>
      <c r="M897" s="5"/>
    </row>
    <row r="898" spans="1:13" ht="15.75" customHeight="1">
      <c r="A898" s="87"/>
      <c r="B898" s="87"/>
      <c r="C898" s="87"/>
      <c r="D898" s="5"/>
      <c r="E898" s="5"/>
      <c r="F898" s="5"/>
      <c r="G898" s="5"/>
      <c r="H898" s="5"/>
      <c r="I898" s="5"/>
      <c r="J898" s="5"/>
      <c r="K898" s="5"/>
      <c r="L898" s="5"/>
      <c r="M898" s="5"/>
    </row>
    <row r="899" spans="1:13" ht="15.75" customHeight="1">
      <c r="A899" s="87"/>
      <c r="B899" s="87"/>
      <c r="C899" s="87"/>
      <c r="D899" s="5"/>
      <c r="E899" s="5"/>
      <c r="F899" s="5"/>
      <c r="G899" s="5"/>
      <c r="H899" s="5"/>
      <c r="I899" s="5"/>
      <c r="J899" s="5"/>
      <c r="K899" s="5"/>
      <c r="L899" s="5"/>
      <c r="M899" s="5"/>
    </row>
    <row r="900" spans="1:13" ht="15.75" customHeight="1">
      <c r="A900" s="87"/>
      <c r="B900" s="87"/>
      <c r="C900" s="87"/>
      <c r="D900" s="5"/>
      <c r="E900" s="5"/>
      <c r="F900" s="5"/>
      <c r="G900" s="5"/>
      <c r="H900" s="5"/>
      <c r="I900" s="5"/>
      <c r="J900" s="5"/>
      <c r="K900" s="5"/>
      <c r="L900" s="5"/>
      <c r="M900" s="5"/>
    </row>
    <row r="901" spans="1:13" ht="15.75" customHeight="1">
      <c r="A901" s="87"/>
      <c r="B901" s="87"/>
      <c r="C901" s="87"/>
      <c r="D901" s="5"/>
      <c r="E901" s="5"/>
      <c r="F901" s="5"/>
      <c r="G901" s="5"/>
      <c r="H901" s="5"/>
      <c r="I901" s="5"/>
      <c r="J901" s="5"/>
      <c r="K901" s="5"/>
      <c r="L901" s="5"/>
      <c r="M901" s="5"/>
    </row>
    <row r="902" spans="1:13" ht="15.75" customHeight="1">
      <c r="A902" s="87"/>
      <c r="B902" s="87"/>
      <c r="C902" s="87"/>
      <c r="D902" s="5"/>
      <c r="E902" s="5"/>
      <c r="F902" s="5"/>
      <c r="G902" s="5"/>
      <c r="H902" s="5"/>
      <c r="I902" s="5"/>
      <c r="J902" s="5"/>
      <c r="K902" s="5"/>
      <c r="L902" s="5"/>
      <c r="M902" s="5"/>
    </row>
    <row r="903" spans="1:13" ht="15.75" customHeight="1">
      <c r="A903" s="87"/>
      <c r="B903" s="87"/>
      <c r="C903" s="87"/>
      <c r="D903" s="5"/>
      <c r="E903" s="5"/>
      <c r="F903" s="5"/>
      <c r="G903" s="5"/>
      <c r="H903" s="5"/>
      <c r="I903" s="5"/>
      <c r="J903" s="5"/>
      <c r="K903" s="5"/>
      <c r="L903" s="5"/>
      <c r="M903" s="5"/>
    </row>
    <row r="904" spans="1:13" ht="15.75" customHeight="1">
      <c r="A904" s="87"/>
      <c r="B904" s="87"/>
      <c r="C904" s="87"/>
      <c r="D904" s="5"/>
      <c r="E904" s="5"/>
      <c r="F904" s="5"/>
      <c r="G904" s="5"/>
      <c r="H904" s="5"/>
      <c r="I904" s="5"/>
      <c r="J904" s="5"/>
      <c r="K904" s="5"/>
      <c r="L904" s="5"/>
      <c r="M904" s="5"/>
    </row>
    <row r="905" spans="1:13" ht="15.75" customHeight="1">
      <c r="A905" s="87"/>
      <c r="B905" s="87"/>
      <c r="C905" s="87"/>
      <c r="D905" s="5"/>
      <c r="E905" s="5"/>
      <c r="F905" s="5"/>
      <c r="G905" s="5"/>
      <c r="H905" s="5"/>
      <c r="I905" s="5"/>
      <c r="J905" s="5"/>
      <c r="K905" s="5"/>
      <c r="L905" s="5"/>
      <c r="M905" s="5"/>
    </row>
    <row r="906" spans="1:13" ht="15.75" customHeight="1">
      <c r="A906" s="87"/>
      <c r="B906" s="87"/>
      <c r="C906" s="87"/>
      <c r="D906" s="5"/>
      <c r="E906" s="5"/>
      <c r="F906" s="5"/>
      <c r="G906" s="5"/>
      <c r="H906" s="5"/>
      <c r="I906" s="5"/>
      <c r="J906" s="5"/>
      <c r="K906" s="5"/>
      <c r="L906" s="5"/>
      <c r="M906" s="5"/>
    </row>
    <row r="907" spans="1:13" ht="15.75" customHeight="1">
      <c r="A907" s="87"/>
      <c r="B907" s="87"/>
      <c r="C907" s="87"/>
      <c r="D907" s="5"/>
      <c r="E907" s="5"/>
      <c r="F907" s="5"/>
      <c r="G907" s="5"/>
      <c r="H907" s="5"/>
      <c r="I907" s="5"/>
      <c r="J907" s="5"/>
      <c r="K907" s="5"/>
      <c r="L907" s="5"/>
      <c r="M907" s="5"/>
    </row>
    <row r="908" spans="1:13" ht="15.75" customHeight="1">
      <c r="A908" s="87"/>
      <c r="B908" s="87"/>
      <c r="C908" s="87"/>
      <c r="D908" s="5"/>
      <c r="E908" s="5"/>
      <c r="F908" s="5"/>
      <c r="G908" s="5"/>
      <c r="H908" s="5"/>
      <c r="I908" s="5"/>
      <c r="J908" s="5"/>
      <c r="K908" s="5"/>
      <c r="L908" s="5"/>
      <c r="M908" s="5"/>
    </row>
    <row r="909" spans="1:13" ht="15.75" customHeight="1">
      <c r="A909" s="87"/>
      <c r="B909" s="87"/>
      <c r="C909" s="87"/>
      <c r="D909" s="5"/>
      <c r="E909" s="5"/>
      <c r="F909" s="5"/>
      <c r="G909" s="5"/>
      <c r="H909" s="5"/>
      <c r="I909" s="5"/>
      <c r="J909" s="5"/>
      <c r="K909" s="5"/>
      <c r="L909" s="5"/>
      <c r="M909" s="5"/>
    </row>
    <row r="910" spans="1:13" ht="15.75" customHeight="1">
      <c r="A910" s="87"/>
      <c r="B910" s="87"/>
      <c r="C910" s="87"/>
      <c r="D910" s="5"/>
      <c r="E910" s="5"/>
      <c r="F910" s="5"/>
      <c r="G910" s="5"/>
      <c r="H910" s="5"/>
      <c r="I910" s="5"/>
      <c r="J910" s="5"/>
      <c r="K910" s="5"/>
      <c r="L910" s="5"/>
      <c r="M910" s="5"/>
    </row>
    <row r="911" spans="1:13" ht="15.75" customHeight="1">
      <c r="A911" s="87"/>
      <c r="B911" s="87"/>
      <c r="C911" s="87"/>
      <c r="D911" s="5"/>
      <c r="E911" s="5"/>
      <c r="F911" s="5"/>
      <c r="G911" s="5"/>
      <c r="H911" s="5"/>
      <c r="I911" s="5"/>
      <c r="J911" s="5"/>
      <c r="K911" s="5"/>
      <c r="L911" s="5"/>
      <c r="M911" s="5"/>
    </row>
    <row r="912" spans="1:13" ht="15.75" customHeight="1">
      <c r="A912" s="87"/>
      <c r="B912" s="87"/>
      <c r="C912" s="87"/>
      <c r="D912" s="5"/>
      <c r="E912" s="5"/>
      <c r="F912" s="5"/>
      <c r="G912" s="5"/>
      <c r="H912" s="5"/>
      <c r="I912" s="5"/>
      <c r="J912" s="5"/>
      <c r="K912" s="5"/>
      <c r="L912" s="5"/>
      <c r="M912" s="5"/>
    </row>
    <row r="913" spans="1:13" ht="15.75" customHeight="1">
      <c r="A913" s="87"/>
      <c r="B913" s="87"/>
      <c r="C913" s="87"/>
      <c r="D913" s="5"/>
      <c r="E913" s="5"/>
      <c r="F913" s="5"/>
      <c r="G913" s="5"/>
      <c r="H913" s="5"/>
      <c r="I913" s="5"/>
      <c r="J913" s="5"/>
      <c r="K913" s="5"/>
      <c r="L913" s="5"/>
      <c r="M913" s="5"/>
    </row>
    <row r="914" spans="1:13" ht="15.75" customHeight="1">
      <c r="A914" s="87"/>
      <c r="B914" s="87"/>
      <c r="C914" s="87"/>
      <c r="D914" s="5"/>
      <c r="E914" s="5"/>
      <c r="F914" s="5"/>
      <c r="G914" s="5"/>
      <c r="H914" s="5"/>
      <c r="I914" s="5"/>
      <c r="J914" s="5"/>
      <c r="K914" s="5"/>
      <c r="L914" s="5"/>
      <c r="M914" s="5"/>
    </row>
    <row r="915" spans="1:13" ht="15.75" customHeight="1">
      <c r="A915" s="87"/>
      <c r="B915" s="87"/>
      <c r="C915" s="87"/>
      <c r="D915" s="5"/>
      <c r="E915" s="5"/>
      <c r="F915" s="5"/>
      <c r="G915" s="5"/>
      <c r="H915" s="5"/>
      <c r="I915" s="5"/>
      <c r="J915" s="5"/>
      <c r="K915" s="5"/>
      <c r="L915" s="5"/>
      <c r="M915" s="5"/>
    </row>
    <row r="916" spans="1:13" ht="15.75" customHeight="1">
      <c r="A916" s="87"/>
      <c r="B916" s="87"/>
      <c r="C916" s="87"/>
      <c r="D916" s="5"/>
      <c r="E916" s="5"/>
      <c r="F916" s="5"/>
      <c r="G916" s="5"/>
      <c r="H916" s="5"/>
      <c r="I916" s="5"/>
      <c r="J916" s="5"/>
      <c r="K916" s="5"/>
      <c r="L916" s="5"/>
      <c r="M916" s="5"/>
    </row>
    <row r="917" spans="1:13" ht="15.75" customHeight="1">
      <c r="A917" s="87"/>
      <c r="B917" s="87"/>
      <c r="C917" s="87"/>
      <c r="D917" s="5"/>
      <c r="E917" s="5"/>
      <c r="F917" s="5"/>
      <c r="G917" s="5"/>
      <c r="H917" s="5"/>
      <c r="I917" s="5"/>
      <c r="J917" s="5"/>
      <c r="K917" s="5"/>
      <c r="L917" s="5"/>
      <c r="M917" s="5"/>
    </row>
    <row r="918" spans="1:13" ht="15.75" customHeight="1">
      <c r="A918" s="87"/>
      <c r="B918" s="87"/>
      <c r="C918" s="87"/>
      <c r="D918" s="5"/>
      <c r="E918" s="5"/>
      <c r="F918" s="5"/>
      <c r="G918" s="5"/>
      <c r="H918" s="5"/>
      <c r="I918" s="5"/>
      <c r="J918" s="5"/>
      <c r="K918" s="5"/>
      <c r="L918" s="5"/>
      <c r="M918" s="5"/>
    </row>
    <row r="919" spans="1:13" ht="15.75" customHeight="1">
      <c r="A919" s="87"/>
      <c r="B919" s="87"/>
      <c r="C919" s="87"/>
      <c r="D919" s="5"/>
      <c r="E919" s="5"/>
      <c r="F919" s="5"/>
      <c r="G919" s="5"/>
      <c r="H919" s="5"/>
      <c r="I919" s="5"/>
      <c r="J919" s="5"/>
      <c r="K919" s="5"/>
      <c r="L919" s="5"/>
      <c r="M919" s="5"/>
    </row>
    <row r="920" spans="1:13" ht="15.75" customHeight="1">
      <c r="A920" s="87"/>
      <c r="B920" s="87"/>
      <c r="C920" s="87"/>
      <c r="D920" s="5"/>
      <c r="E920" s="5"/>
      <c r="F920" s="5"/>
      <c r="G920" s="5"/>
      <c r="H920" s="5"/>
      <c r="I920" s="5"/>
      <c r="J920" s="5"/>
      <c r="K920" s="5"/>
      <c r="L920" s="5"/>
      <c r="M920" s="5"/>
    </row>
    <row r="921" spans="1:13" ht="15.75" customHeight="1">
      <c r="A921" s="87"/>
      <c r="B921" s="87"/>
      <c r="C921" s="87"/>
      <c r="D921" s="5"/>
      <c r="E921" s="5"/>
      <c r="F921" s="5"/>
      <c r="G921" s="5"/>
      <c r="H921" s="5"/>
      <c r="I921" s="5"/>
      <c r="J921" s="5"/>
      <c r="K921" s="5"/>
      <c r="L921" s="5"/>
      <c r="M921" s="5"/>
    </row>
    <row r="922" spans="1:13" ht="15.75" customHeight="1">
      <c r="A922" s="87"/>
      <c r="B922" s="87"/>
      <c r="C922" s="87"/>
      <c r="D922" s="5"/>
      <c r="E922" s="5"/>
      <c r="F922" s="5"/>
      <c r="G922" s="5"/>
      <c r="H922" s="5"/>
      <c r="I922" s="5"/>
      <c r="J922" s="5"/>
      <c r="K922" s="5"/>
      <c r="L922" s="5"/>
      <c r="M922" s="5"/>
    </row>
    <row r="923" spans="1:13" ht="15.75" customHeight="1">
      <c r="A923" s="87"/>
      <c r="B923" s="87"/>
      <c r="C923" s="87"/>
      <c r="D923" s="5"/>
      <c r="E923" s="5"/>
      <c r="F923" s="5"/>
      <c r="G923" s="5"/>
      <c r="H923" s="5"/>
      <c r="I923" s="5"/>
      <c r="J923" s="5"/>
      <c r="K923" s="5"/>
      <c r="L923" s="5"/>
      <c r="M923" s="5"/>
    </row>
    <row r="924" spans="1:13" ht="15.75" customHeight="1">
      <c r="A924" s="87"/>
      <c r="B924" s="87"/>
      <c r="C924" s="87"/>
      <c r="D924" s="5"/>
      <c r="E924" s="5"/>
      <c r="F924" s="5"/>
      <c r="G924" s="5"/>
      <c r="H924" s="5"/>
      <c r="I924" s="5"/>
      <c r="J924" s="5"/>
      <c r="K924" s="5"/>
      <c r="L924" s="5"/>
      <c r="M924" s="5"/>
    </row>
    <row r="925" spans="1:13" ht="15.75" customHeight="1">
      <c r="A925" s="87"/>
      <c r="B925" s="87"/>
      <c r="C925" s="87"/>
      <c r="D925" s="5"/>
      <c r="E925" s="5"/>
      <c r="F925" s="5"/>
      <c r="G925" s="5"/>
      <c r="H925" s="5"/>
      <c r="I925" s="5"/>
      <c r="J925" s="5"/>
      <c r="K925" s="5"/>
      <c r="L925" s="5"/>
      <c r="M925" s="5"/>
    </row>
    <row r="926" spans="1:13" ht="15.75" customHeight="1">
      <c r="A926" s="87"/>
      <c r="B926" s="87"/>
      <c r="C926" s="87"/>
      <c r="D926" s="5"/>
      <c r="E926" s="5"/>
      <c r="F926" s="5"/>
      <c r="G926" s="5"/>
      <c r="H926" s="5"/>
      <c r="I926" s="5"/>
      <c r="J926" s="5"/>
      <c r="K926" s="5"/>
      <c r="L926" s="5"/>
      <c r="M926" s="5"/>
    </row>
    <row r="927" spans="1:13" ht="15.75" customHeight="1">
      <c r="A927" s="87"/>
      <c r="B927" s="87"/>
      <c r="C927" s="87"/>
      <c r="D927" s="5"/>
      <c r="E927" s="5"/>
      <c r="F927" s="5"/>
      <c r="G927" s="5"/>
      <c r="H927" s="5"/>
      <c r="I927" s="5"/>
      <c r="J927" s="5"/>
      <c r="K927" s="5"/>
      <c r="L927" s="5"/>
      <c r="M927" s="5"/>
    </row>
    <row r="928" spans="1:13" ht="15.75" customHeight="1">
      <c r="A928" s="87"/>
      <c r="B928" s="87"/>
      <c r="C928" s="87"/>
      <c r="D928" s="5"/>
      <c r="E928" s="5"/>
      <c r="F928" s="5"/>
      <c r="G928" s="5"/>
      <c r="H928" s="5"/>
      <c r="I928" s="5"/>
      <c r="J928" s="5"/>
      <c r="K928" s="5"/>
      <c r="L928" s="5"/>
      <c r="M928" s="5"/>
    </row>
    <row r="929" spans="1:13" ht="15.75" customHeight="1">
      <c r="A929" s="87"/>
      <c r="B929" s="87"/>
      <c r="C929" s="87"/>
      <c r="D929" s="5"/>
      <c r="E929" s="5"/>
      <c r="F929" s="5"/>
      <c r="G929" s="5"/>
      <c r="H929" s="5"/>
      <c r="I929" s="5"/>
      <c r="J929" s="5"/>
      <c r="K929" s="5"/>
      <c r="L929" s="5"/>
      <c r="M929" s="5"/>
    </row>
    <row r="930" spans="1:13" ht="15.75" customHeight="1">
      <c r="A930" s="87"/>
      <c r="B930" s="87"/>
      <c r="C930" s="87"/>
      <c r="D930" s="5"/>
      <c r="E930" s="5"/>
      <c r="F930" s="5"/>
      <c r="G930" s="5"/>
      <c r="H930" s="5"/>
      <c r="I930" s="5"/>
      <c r="J930" s="5"/>
      <c r="K930" s="5"/>
      <c r="L930" s="5"/>
      <c r="M930" s="5"/>
    </row>
    <row r="931" spans="1:13" ht="15.75" customHeight="1">
      <c r="A931" s="87"/>
      <c r="B931" s="87"/>
      <c r="C931" s="87"/>
      <c r="D931" s="5"/>
      <c r="E931" s="5"/>
      <c r="F931" s="5"/>
      <c r="G931" s="5"/>
      <c r="H931" s="5"/>
      <c r="I931" s="5"/>
      <c r="J931" s="5"/>
      <c r="K931" s="5"/>
      <c r="L931" s="5"/>
      <c r="M931" s="5"/>
    </row>
    <row r="932" spans="1:13" ht="15.75" customHeight="1">
      <c r="A932" s="87"/>
      <c r="B932" s="87"/>
      <c r="C932" s="87"/>
      <c r="D932" s="5"/>
      <c r="E932" s="5"/>
      <c r="F932" s="5"/>
      <c r="G932" s="5"/>
      <c r="H932" s="5"/>
      <c r="I932" s="5"/>
      <c r="J932" s="5"/>
      <c r="K932" s="5"/>
      <c r="L932" s="5"/>
      <c r="M932" s="5"/>
    </row>
    <row r="933" spans="1:13" ht="15.75" customHeight="1">
      <c r="A933" s="87"/>
      <c r="B933" s="87"/>
      <c r="C933" s="87"/>
      <c r="D933" s="5"/>
      <c r="E933" s="5"/>
      <c r="F933" s="5"/>
      <c r="G933" s="5"/>
      <c r="H933" s="5"/>
      <c r="I933" s="5"/>
      <c r="J933" s="5"/>
      <c r="K933" s="5"/>
      <c r="L933" s="5"/>
      <c r="M933" s="5"/>
    </row>
    <row r="934" spans="1:13" ht="15.75" customHeight="1">
      <c r="A934" s="87"/>
      <c r="B934" s="87"/>
      <c r="C934" s="87"/>
      <c r="D934" s="5"/>
      <c r="E934" s="5"/>
      <c r="F934" s="5"/>
      <c r="G934" s="5"/>
      <c r="H934" s="5"/>
      <c r="I934" s="5"/>
      <c r="J934" s="5"/>
      <c r="K934" s="5"/>
      <c r="L934" s="5"/>
      <c r="M934" s="5"/>
    </row>
    <row r="935" spans="1:13" ht="15.75" customHeight="1">
      <c r="A935" s="87"/>
      <c r="B935" s="87"/>
      <c r="C935" s="87"/>
      <c r="D935" s="5"/>
      <c r="E935" s="5"/>
      <c r="F935" s="5"/>
      <c r="G935" s="5"/>
      <c r="H935" s="5"/>
      <c r="I935" s="5"/>
      <c r="J935" s="5"/>
      <c r="K935" s="5"/>
      <c r="L935" s="5"/>
      <c r="M935" s="5"/>
    </row>
    <row r="936" spans="1:13" ht="15.75" customHeight="1">
      <c r="A936" s="87"/>
      <c r="B936" s="87"/>
      <c r="C936" s="87"/>
      <c r="D936" s="5"/>
      <c r="E936" s="5"/>
      <c r="F936" s="5"/>
      <c r="G936" s="5"/>
      <c r="H936" s="5"/>
      <c r="I936" s="5"/>
      <c r="J936" s="5"/>
      <c r="K936" s="5"/>
      <c r="L936" s="5"/>
      <c r="M936" s="5"/>
    </row>
    <row r="937" spans="1:13" ht="15.75" customHeight="1">
      <c r="A937" s="87"/>
      <c r="B937" s="87"/>
      <c r="C937" s="87"/>
      <c r="D937" s="5"/>
      <c r="E937" s="5"/>
      <c r="F937" s="5"/>
      <c r="G937" s="5"/>
      <c r="H937" s="5"/>
      <c r="I937" s="5"/>
      <c r="J937" s="5"/>
      <c r="K937" s="5"/>
      <c r="L937" s="5"/>
      <c r="M937" s="5"/>
    </row>
    <row r="938" spans="1:13" ht="15.75" customHeight="1">
      <c r="A938" s="87"/>
      <c r="B938" s="87"/>
      <c r="C938" s="87"/>
      <c r="D938" s="5"/>
      <c r="E938" s="5"/>
      <c r="F938" s="5"/>
      <c r="G938" s="5"/>
      <c r="H938" s="5"/>
      <c r="I938" s="5"/>
      <c r="J938" s="5"/>
      <c r="K938" s="5"/>
      <c r="L938" s="5"/>
      <c r="M938" s="5"/>
    </row>
    <row r="939" spans="1:13" ht="15.75" customHeight="1">
      <c r="A939" s="87"/>
      <c r="B939" s="87"/>
      <c r="C939" s="87"/>
      <c r="D939" s="5"/>
      <c r="E939" s="5"/>
      <c r="F939" s="5"/>
      <c r="G939" s="5"/>
      <c r="H939" s="5"/>
      <c r="I939" s="5"/>
      <c r="J939" s="5"/>
      <c r="K939" s="5"/>
      <c r="L939" s="5"/>
      <c r="M939" s="5"/>
    </row>
    <row r="940" spans="1:13" ht="15.75" customHeight="1">
      <c r="A940" s="87"/>
      <c r="B940" s="87"/>
      <c r="C940" s="87"/>
      <c r="D940" s="5"/>
      <c r="E940" s="5"/>
      <c r="F940" s="5"/>
      <c r="G940" s="5"/>
      <c r="H940" s="5"/>
      <c r="I940" s="5"/>
      <c r="J940" s="5"/>
      <c r="K940" s="5"/>
      <c r="L940" s="5"/>
      <c r="M940" s="5"/>
    </row>
    <row r="941" spans="1:13" ht="15.75" customHeight="1">
      <c r="A941" s="87"/>
      <c r="B941" s="87"/>
      <c r="C941" s="87"/>
      <c r="D941" s="5"/>
      <c r="E941" s="5"/>
      <c r="F941" s="5"/>
      <c r="G941" s="5"/>
      <c r="H941" s="5"/>
      <c r="I941" s="5"/>
      <c r="J941" s="5"/>
      <c r="K941" s="5"/>
      <c r="L941" s="5"/>
      <c r="M941" s="5"/>
    </row>
    <row r="942" spans="1:13" ht="15.75" customHeight="1">
      <c r="A942" s="87"/>
      <c r="B942" s="87"/>
      <c r="C942" s="87"/>
      <c r="D942" s="5"/>
      <c r="E942" s="5"/>
      <c r="F942" s="5"/>
      <c r="G942" s="5"/>
      <c r="H942" s="5"/>
      <c r="I942" s="5"/>
      <c r="J942" s="5"/>
      <c r="K942" s="5"/>
      <c r="L942" s="5"/>
      <c r="M942" s="5"/>
    </row>
    <row r="943" spans="1:13" ht="15.75" customHeight="1">
      <c r="A943" s="87"/>
      <c r="B943" s="87"/>
      <c r="C943" s="87"/>
      <c r="D943" s="5"/>
      <c r="E943" s="5"/>
      <c r="F943" s="5"/>
      <c r="G943" s="5"/>
      <c r="H943" s="5"/>
      <c r="I943" s="5"/>
      <c r="J943" s="5"/>
      <c r="K943" s="5"/>
      <c r="L943" s="5"/>
      <c r="M943" s="5"/>
    </row>
    <row r="944" spans="1:13" ht="15.75" customHeight="1">
      <c r="A944" s="87"/>
      <c r="B944" s="87"/>
      <c r="C944" s="87"/>
      <c r="D944" s="5"/>
      <c r="E944" s="5"/>
      <c r="F944" s="5"/>
      <c r="G944" s="5"/>
      <c r="H944" s="5"/>
      <c r="I944" s="5"/>
      <c r="J944" s="5"/>
      <c r="K944" s="5"/>
      <c r="L944" s="5"/>
      <c r="M944" s="5"/>
    </row>
    <row r="945" spans="1:13" ht="15.75" customHeight="1">
      <c r="A945" s="87"/>
      <c r="B945" s="87"/>
      <c r="C945" s="87"/>
      <c r="D945" s="5"/>
      <c r="E945" s="5"/>
      <c r="F945" s="5"/>
      <c r="G945" s="5"/>
      <c r="H945" s="5"/>
      <c r="I945" s="5"/>
      <c r="J945" s="5"/>
      <c r="K945" s="5"/>
      <c r="L945" s="5"/>
      <c r="M945" s="5"/>
    </row>
    <row r="946" spans="1:13" ht="15.75" customHeight="1">
      <c r="A946" s="87"/>
      <c r="B946" s="87"/>
      <c r="C946" s="87"/>
      <c r="D946" s="5"/>
      <c r="E946" s="5"/>
      <c r="F946" s="5"/>
      <c r="G946" s="5"/>
      <c r="H946" s="5"/>
      <c r="I946" s="5"/>
      <c r="J946" s="5"/>
      <c r="K946" s="5"/>
      <c r="L946" s="5"/>
      <c r="M946" s="5"/>
    </row>
    <row r="947" spans="1:13" ht="15.75" customHeight="1">
      <c r="A947" s="87"/>
      <c r="B947" s="87"/>
      <c r="C947" s="87"/>
      <c r="D947" s="5"/>
      <c r="E947" s="5"/>
      <c r="F947" s="5"/>
      <c r="G947" s="5"/>
      <c r="H947" s="5"/>
      <c r="I947" s="5"/>
      <c r="J947" s="5"/>
      <c r="K947" s="5"/>
      <c r="L947" s="5"/>
      <c r="M947" s="5"/>
    </row>
    <row r="948" spans="1:13" ht="15.75" customHeight="1">
      <c r="A948" s="87"/>
      <c r="B948" s="87"/>
      <c r="C948" s="87"/>
      <c r="D948" s="5"/>
      <c r="E948" s="5"/>
      <c r="F948" s="5"/>
      <c r="G948" s="5"/>
      <c r="H948" s="5"/>
      <c r="I948" s="5"/>
      <c r="J948" s="5"/>
      <c r="K948" s="5"/>
      <c r="L948" s="5"/>
      <c r="M948" s="5"/>
    </row>
    <row r="949" spans="1:13" ht="15.75" customHeight="1">
      <c r="A949" s="87"/>
      <c r="B949" s="87"/>
      <c r="C949" s="87"/>
      <c r="D949" s="5"/>
      <c r="E949" s="5"/>
      <c r="F949" s="5"/>
      <c r="G949" s="5"/>
      <c r="H949" s="5"/>
      <c r="I949" s="5"/>
      <c r="J949" s="5"/>
      <c r="K949" s="5"/>
      <c r="L949" s="5"/>
      <c r="M949" s="5"/>
    </row>
    <row r="950" spans="1:13" ht="15.75" customHeight="1">
      <c r="A950" s="87"/>
      <c r="B950" s="87"/>
      <c r="C950" s="87"/>
      <c r="D950" s="5"/>
      <c r="E950" s="5"/>
      <c r="F950" s="5"/>
      <c r="G950" s="5"/>
      <c r="H950" s="5"/>
      <c r="I950" s="5"/>
      <c r="J950" s="5"/>
      <c r="K950" s="5"/>
      <c r="L950" s="5"/>
      <c r="M950" s="5"/>
    </row>
    <row r="951" spans="1:13" ht="15.75" customHeight="1">
      <c r="A951" s="87"/>
      <c r="B951" s="87"/>
      <c r="C951" s="87"/>
      <c r="D951" s="5"/>
      <c r="E951" s="5"/>
      <c r="F951" s="5"/>
      <c r="G951" s="5"/>
      <c r="H951" s="5"/>
      <c r="I951" s="5"/>
      <c r="J951" s="5"/>
      <c r="K951" s="5"/>
      <c r="L951" s="5"/>
      <c r="M951" s="5"/>
    </row>
    <row r="952" spans="1:13" ht="15.75" customHeight="1">
      <c r="A952" s="87"/>
      <c r="B952" s="87"/>
      <c r="C952" s="87"/>
      <c r="D952" s="5"/>
      <c r="E952" s="5"/>
      <c r="F952" s="5"/>
      <c r="G952" s="5"/>
      <c r="H952" s="5"/>
      <c r="I952" s="5"/>
      <c r="J952" s="5"/>
      <c r="K952" s="5"/>
      <c r="L952" s="5"/>
      <c r="M952" s="5"/>
    </row>
    <row r="953" spans="1:13" ht="15.75" customHeight="1">
      <c r="A953" s="87"/>
      <c r="B953" s="87"/>
      <c r="C953" s="87"/>
      <c r="D953" s="5"/>
      <c r="E953" s="5"/>
      <c r="F953" s="5"/>
      <c r="G953" s="5"/>
      <c r="H953" s="5"/>
      <c r="I953" s="5"/>
      <c r="J953" s="5"/>
      <c r="K953" s="5"/>
      <c r="L953" s="5"/>
      <c r="M953" s="5"/>
    </row>
    <row r="954" spans="1:13" ht="15.75" customHeight="1">
      <c r="A954" s="87"/>
      <c r="B954" s="87"/>
      <c r="C954" s="87"/>
      <c r="D954" s="5"/>
      <c r="E954" s="5"/>
      <c r="F954" s="5"/>
      <c r="G954" s="5"/>
      <c r="H954" s="5"/>
      <c r="I954" s="5"/>
      <c r="J954" s="5"/>
      <c r="K954" s="5"/>
      <c r="L954" s="5"/>
      <c r="M954" s="5"/>
    </row>
    <row r="955" spans="1:13" ht="15.75" customHeight="1">
      <c r="A955" s="87"/>
      <c r="B955" s="87"/>
      <c r="C955" s="87"/>
      <c r="D955" s="5"/>
      <c r="E955" s="5"/>
      <c r="F955" s="5"/>
      <c r="G955" s="5"/>
      <c r="H955" s="5"/>
      <c r="I955" s="5"/>
      <c r="J955" s="5"/>
      <c r="K955" s="5"/>
      <c r="L955" s="5"/>
      <c r="M955" s="5"/>
    </row>
    <row r="956" spans="1:13" ht="15.75" customHeight="1">
      <c r="A956" s="87"/>
      <c r="B956" s="87"/>
      <c r="C956" s="87"/>
      <c r="D956" s="5"/>
      <c r="E956" s="5"/>
      <c r="F956" s="5"/>
      <c r="G956" s="5"/>
      <c r="H956" s="5"/>
      <c r="I956" s="5"/>
      <c r="J956" s="5"/>
      <c r="K956" s="5"/>
      <c r="L956" s="5"/>
      <c r="M956" s="5"/>
    </row>
    <row r="957" spans="1:13" ht="15.75" customHeight="1">
      <c r="A957" s="87"/>
      <c r="B957" s="87"/>
      <c r="C957" s="87"/>
      <c r="D957" s="5"/>
      <c r="E957" s="5"/>
      <c r="F957" s="5"/>
      <c r="G957" s="5"/>
      <c r="H957" s="5"/>
      <c r="I957" s="5"/>
      <c r="J957" s="5"/>
      <c r="K957" s="5"/>
      <c r="L957" s="5"/>
      <c r="M957" s="5"/>
    </row>
    <row r="958" spans="1:13" ht="15.75" customHeight="1">
      <c r="A958" s="87"/>
      <c r="B958" s="87"/>
      <c r="C958" s="87"/>
      <c r="D958" s="5"/>
      <c r="E958" s="5"/>
      <c r="F958" s="5"/>
      <c r="G958" s="5"/>
      <c r="H958" s="5"/>
      <c r="I958" s="5"/>
      <c r="J958" s="5"/>
      <c r="K958" s="5"/>
      <c r="L958" s="5"/>
      <c r="M958" s="5"/>
    </row>
    <row r="959" spans="1:13" ht="15.75" customHeight="1">
      <c r="A959" s="87"/>
      <c r="B959" s="87"/>
      <c r="C959" s="87"/>
      <c r="D959" s="5"/>
      <c r="E959" s="5"/>
      <c r="F959" s="5"/>
      <c r="G959" s="5"/>
      <c r="H959" s="5"/>
      <c r="I959" s="5"/>
      <c r="J959" s="5"/>
      <c r="K959" s="5"/>
      <c r="L959" s="5"/>
      <c r="M959" s="5"/>
    </row>
    <row r="960" spans="1:13" ht="15.75" customHeight="1">
      <c r="A960" s="87"/>
      <c r="B960" s="87"/>
      <c r="C960" s="87"/>
      <c r="D960" s="5"/>
      <c r="E960" s="5"/>
      <c r="F960" s="5"/>
      <c r="G960" s="5"/>
      <c r="H960" s="5"/>
      <c r="I960" s="5"/>
      <c r="J960" s="5"/>
      <c r="K960" s="5"/>
      <c r="L960" s="5"/>
      <c r="M960" s="5"/>
    </row>
    <row r="961" spans="1:13" ht="15.75" customHeight="1">
      <c r="A961" s="87"/>
      <c r="B961" s="87"/>
      <c r="C961" s="87"/>
      <c r="D961" s="5"/>
      <c r="E961" s="5"/>
      <c r="F961" s="5"/>
      <c r="G961" s="5"/>
      <c r="H961" s="5"/>
      <c r="I961" s="5"/>
      <c r="J961" s="5"/>
      <c r="K961" s="5"/>
      <c r="L961" s="5"/>
      <c r="M961" s="5"/>
    </row>
    <row r="962" spans="1:13" ht="15.75" customHeight="1">
      <c r="A962" s="87"/>
      <c r="B962" s="87"/>
      <c r="C962" s="87"/>
      <c r="D962" s="5"/>
      <c r="E962" s="5"/>
      <c r="F962" s="5"/>
      <c r="G962" s="5"/>
      <c r="H962" s="5"/>
      <c r="I962" s="5"/>
      <c r="J962" s="5"/>
      <c r="K962" s="5"/>
      <c r="L962" s="5"/>
      <c r="M962" s="5"/>
    </row>
    <row r="963" spans="1:13" ht="15.75" customHeight="1">
      <c r="A963" s="87"/>
      <c r="B963" s="87"/>
      <c r="C963" s="87"/>
      <c r="D963" s="5"/>
      <c r="E963" s="5"/>
      <c r="F963" s="5"/>
      <c r="G963" s="5"/>
      <c r="H963" s="5"/>
      <c r="I963" s="5"/>
      <c r="J963" s="5"/>
      <c r="K963" s="5"/>
      <c r="L963" s="5"/>
      <c r="M963" s="5"/>
    </row>
    <row r="964" spans="1:13" ht="15.75" customHeight="1">
      <c r="A964" s="87"/>
      <c r="B964" s="87"/>
      <c r="C964" s="87"/>
      <c r="D964" s="5"/>
      <c r="E964" s="5"/>
      <c r="F964" s="5"/>
      <c r="G964" s="5"/>
      <c r="H964" s="5"/>
      <c r="I964" s="5"/>
      <c r="J964" s="5"/>
      <c r="K964" s="5"/>
      <c r="L964" s="5"/>
      <c r="M964" s="5"/>
    </row>
    <row r="965" spans="1:13" ht="15.75" customHeight="1">
      <c r="A965" s="87"/>
      <c r="B965" s="87"/>
      <c r="C965" s="87"/>
      <c r="D965" s="5"/>
      <c r="E965" s="5"/>
      <c r="F965" s="5"/>
      <c r="G965" s="5"/>
      <c r="H965" s="5"/>
      <c r="I965" s="5"/>
      <c r="J965" s="5"/>
      <c r="K965" s="5"/>
      <c r="L965" s="5"/>
      <c r="M965" s="5"/>
    </row>
    <row r="966" spans="1:13" ht="15.75" customHeight="1">
      <c r="A966" s="87"/>
      <c r="B966" s="87"/>
      <c r="C966" s="87"/>
      <c r="D966" s="5"/>
      <c r="E966" s="5"/>
      <c r="F966" s="5"/>
      <c r="G966" s="5"/>
      <c r="H966" s="5"/>
      <c r="I966" s="5"/>
      <c r="J966" s="5"/>
      <c r="K966" s="5"/>
      <c r="L966" s="5"/>
      <c r="M966" s="5"/>
    </row>
    <row r="967" spans="1:13" ht="15.75" customHeight="1">
      <c r="A967" s="87"/>
      <c r="B967" s="87"/>
      <c r="C967" s="87"/>
      <c r="D967" s="5"/>
      <c r="E967" s="5"/>
      <c r="F967" s="5"/>
      <c r="G967" s="5"/>
      <c r="H967" s="5"/>
      <c r="I967" s="5"/>
      <c r="J967" s="5"/>
      <c r="K967" s="5"/>
      <c r="L967" s="5"/>
      <c r="M967" s="5"/>
    </row>
    <row r="968" spans="1:13" ht="15.75" customHeight="1">
      <c r="A968" s="87"/>
      <c r="B968" s="87"/>
      <c r="C968" s="87"/>
      <c r="D968" s="5"/>
      <c r="E968" s="5"/>
      <c r="F968" s="5"/>
      <c r="G968" s="5"/>
      <c r="H968" s="5"/>
      <c r="I968" s="5"/>
      <c r="J968" s="5"/>
      <c r="K968" s="5"/>
      <c r="L968" s="5"/>
      <c r="M968" s="5"/>
    </row>
    <row r="969" spans="1:13" ht="15.75" customHeight="1">
      <c r="A969" s="87"/>
      <c r="B969" s="87"/>
      <c r="C969" s="87"/>
      <c r="D969" s="5"/>
      <c r="E969" s="5"/>
      <c r="F969" s="5"/>
      <c r="G969" s="5"/>
      <c r="H969" s="5"/>
      <c r="I969" s="5"/>
      <c r="J969" s="5"/>
      <c r="K969" s="5"/>
      <c r="L969" s="5"/>
      <c r="M969" s="5"/>
    </row>
    <row r="970" spans="1:13" ht="15.75" customHeight="1">
      <c r="A970" s="87"/>
      <c r="B970" s="87"/>
      <c r="C970" s="87"/>
      <c r="D970" s="5"/>
      <c r="E970" s="5"/>
      <c r="F970" s="5"/>
      <c r="G970" s="5"/>
      <c r="H970" s="5"/>
      <c r="I970" s="5"/>
      <c r="J970" s="5"/>
      <c r="K970" s="5"/>
      <c r="L970" s="5"/>
      <c r="M970" s="5"/>
    </row>
    <row r="971" spans="1:13" ht="15.75" customHeight="1">
      <c r="A971" s="87"/>
      <c r="B971" s="87"/>
      <c r="C971" s="87"/>
      <c r="D971" s="5"/>
      <c r="E971" s="5"/>
      <c r="F971" s="5"/>
      <c r="G971" s="5"/>
      <c r="H971" s="5"/>
      <c r="I971" s="5"/>
      <c r="J971" s="5"/>
      <c r="K971" s="5"/>
      <c r="L971" s="5"/>
      <c r="M971" s="5"/>
    </row>
    <row r="972" spans="1:13" ht="15.75" customHeight="1">
      <c r="A972" s="87"/>
      <c r="B972" s="87"/>
      <c r="C972" s="87"/>
      <c r="D972" s="5"/>
      <c r="E972" s="5"/>
      <c r="F972" s="5"/>
      <c r="G972" s="5"/>
      <c r="H972" s="5"/>
      <c r="I972" s="5"/>
      <c r="J972" s="5"/>
      <c r="K972" s="5"/>
      <c r="L972" s="5"/>
      <c r="M972" s="5"/>
    </row>
    <row r="973" spans="1:13" ht="15.75" customHeight="1">
      <c r="A973" s="87"/>
      <c r="B973" s="87"/>
      <c r="C973" s="87"/>
      <c r="D973" s="5"/>
      <c r="E973" s="5"/>
      <c r="F973" s="5"/>
      <c r="G973" s="5"/>
      <c r="H973" s="5"/>
      <c r="I973" s="5"/>
      <c r="J973" s="5"/>
      <c r="K973" s="5"/>
      <c r="L973" s="5"/>
      <c r="M973" s="5"/>
    </row>
    <row r="974" spans="1:13" ht="15.75" customHeight="1">
      <c r="A974" s="87"/>
      <c r="B974" s="87"/>
      <c r="C974" s="87"/>
      <c r="D974" s="5"/>
      <c r="E974" s="5"/>
      <c r="F974" s="5"/>
      <c r="G974" s="5"/>
      <c r="H974" s="5"/>
      <c r="I974" s="5"/>
      <c r="J974" s="5"/>
      <c r="K974" s="5"/>
      <c r="L974" s="5"/>
      <c r="M974" s="5"/>
    </row>
    <row r="975" spans="1:13" ht="15.75" customHeight="1">
      <c r="A975" s="87"/>
      <c r="B975" s="87"/>
      <c r="C975" s="87"/>
      <c r="D975" s="5"/>
      <c r="E975" s="5"/>
      <c r="F975" s="5"/>
      <c r="G975" s="5"/>
      <c r="H975" s="5"/>
      <c r="I975" s="5"/>
      <c r="J975" s="5"/>
      <c r="K975" s="5"/>
      <c r="L975" s="5"/>
      <c r="M975" s="5"/>
    </row>
    <row r="976" spans="1:13" ht="15.75" customHeight="1">
      <c r="A976" s="87"/>
      <c r="B976" s="87"/>
      <c r="C976" s="87"/>
      <c r="D976" s="5"/>
      <c r="E976" s="5"/>
      <c r="F976" s="5"/>
      <c r="G976" s="5"/>
      <c r="H976" s="5"/>
      <c r="I976" s="5"/>
      <c r="J976" s="5"/>
      <c r="K976" s="5"/>
      <c r="L976" s="5"/>
      <c r="M976" s="5"/>
    </row>
    <row r="977" spans="1:13" ht="15.75" customHeight="1">
      <c r="A977" s="87"/>
      <c r="B977" s="87"/>
      <c r="C977" s="87"/>
      <c r="D977" s="5"/>
      <c r="E977" s="5"/>
      <c r="F977" s="5"/>
      <c r="G977" s="5"/>
      <c r="H977" s="5"/>
      <c r="I977" s="5"/>
      <c r="J977" s="5"/>
      <c r="K977" s="5"/>
      <c r="L977" s="5"/>
      <c r="M977" s="5"/>
    </row>
    <row r="978" spans="1:13" ht="15.75" customHeight="1">
      <c r="A978" s="87"/>
      <c r="B978" s="87"/>
      <c r="C978" s="87"/>
      <c r="D978" s="5"/>
      <c r="E978" s="5"/>
      <c r="F978" s="5"/>
      <c r="G978" s="5"/>
      <c r="H978" s="5"/>
      <c r="I978" s="5"/>
      <c r="J978" s="5"/>
      <c r="K978" s="5"/>
      <c r="L978" s="5"/>
      <c r="M978" s="5"/>
    </row>
    <row r="979" spans="1:13" ht="15.75" customHeight="1">
      <c r="A979" s="87"/>
      <c r="B979" s="87"/>
      <c r="C979" s="87"/>
      <c r="D979" s="5"/>
      <c r="E979" s="5"/>
      <c r="F979" s="5"/>
      <c r="G979" s="5"/>
      <c r="H979" s="5"/>
      <c r="I979" s="5"/>
      <c r="J979" s="5"/>
      <c r="K979" s="5"/>
      <c r="L979" s="5"/>
      <c r="M979" s="5"/>
    </row>
    <row r="980" spans="1:13" ht="15.75" customHeight="1">
      <c r="A980" s="87"/>
      <c r="B980" s="87"/>
      <c r="C980" s="87"/>
      <c r="D980" s="5"/>
      <c r="E980" s="5"/>
      <c r="F980" s="5"/>
      <c r="G980" s="5"/>
      <c r="H980" s="5"/>
      <c r="I980" s="5"/>
      <c r="J980" s="5"/>
      <c r="K980" s="5"/>
      <c r="L980" s="5"/>
      <c r="M980" s="5"/>
    </row>
    <row r="981" spans="1:13" ht="15.75" customHeight="1">
      <c r="A981" s="87"/>
      <c r="B981" s="87"/>
      <c r="C981" s="87"/>
      <c r="D981" s="5"/>
      <c r="E981" s="5"/>
      <c r="F981" s="5"/>
      <c r="G981" s="5"/>
      <c r="H981" s="5"/>
      <c r="I981" s="5"/>
      <c r="J981" s="5"/>
      <c r="K981" s="5"/>
      <c r="L981" s="5"/>
      <c r="M981" s="5"/>
    </row>
    <row r="982" spans="1:13" ht="15.75" customHeight="1">
      <c r="A982" s="87"/>
      <c r="B982" s="87"/>
      <c r="C982" s="87"/>
      <c r="D982" s="5"/>
      <c r="E982" s="5"/>
      <c r="F982" s="5"/>
      <c r="G982" s="5"/>
      <c r="H982" s="5"/>
      <c r="I982" s="5"/>
      <c r="J982" s="5"/>
      <c r="K982" s="5"/>
      <c r="L982" s="5"/>
      <c r="M982" s="5"/>
    </row>
    <row r="983" spans="1:13" ht="15.75" customHeight="1">
      <c r="A983" s="87"/>
      <c r="B983" s="87"/>
      <c r="C983" s="87"/>
      <c r="D983" s="5"/>
      <c r="E983" s="5"/>
      <c r="F983" s="5"/>
      <c r="G983" s="5"/>
      <c r="H983" s="5"/>
      <c r="I983" s="5"/>
      <c r="J983" s="5"/>
      <c r="K983" s="5"/>
      <c r="L983" s="5"/>
      <c r="M983" s="5"/>
    </row>
    <row r="984" spans="1:13" ht="15.75" customHeight="1">
      <c r="A984" s="87"/>
      <c r="B984" s="87"/>
      <c r="C984" s="87"/>
      <c r="D984" s="5"/>
      <c r="E984" s="5"/>
      <c r="F984" s="5"/>
      <c r="G984" s="5"/>
      <c r="H984" s="5"/>
      <c r="I984" s="5"/>
      <c r="J984" s="5"/>
      <c r="K984" s="5"/>
      <c r="L984" s="5"/>
      <c r="M984" s="5"/>
    </row>
    <row r="985" spans="1:13" ht="15.75" customHeight="1">
      <c r="A985" s="87"/>
      <c r="B985" s="87"/>
      <c r="C985" s="87"/>
      <c r="D985" s="5"/>
      <c r="E985" s="5"/>
      <c r="F985" s="5"/>
      <c r="G985" s="5"/>
      <c r="H985" s="5"/>
      <c r="I985" s="5"/>
      <c r="J985" s="5"/>
      <c r="K985" s="5"/>
      <c r="L985" s="5"/>
      <c r="M985" s="5"/>
    </row>
    <row r="986" spans="1:13" ht="15.75" customHeight="1">
      <c r="A986" s="87"/>
      <c r="B986" s="87"/>
      <c r="C986" s="87"/>
      <c r="D986" s="5"/>
      <c r="E986" s="5"/>
      <c r="F986" s="5"/>
      <c r="G986" s="5"/>
      <c r="H986" s="5"/>
      <c r="I986" s="5"/>
      <c r="J986" s="5"/>
      <c r="K986" s="5"/>
      <c r="L986" s="5"/>
      <c r="M986" s="5"/>
    </row>
    <row r="987" spans="1:13" ht="15.75" customHeight="1">
      <c r="A987" s="87"/>
      <c r="B987" s="87"/>
      <c r="C987" s="87"/>
      <c r="D987" s="5"/>
      <c r="E987" s="5"/>
      <c r="F987" s="5"/>
      <c r="G987" s="5"/>
      <c r="H987" s="5"/>
      <c r="I987" s="5"/>
      <c r="J987" s="5"/>
      <c r="K987" s="5"/>
      <c r="L987" s="5"/>
      <c r="M987" s="5"/>
    </row>
    <row r="988" spans="1:13" ht="15.75" customHeight="1">
      <c r="A988" s="87"/>
      <c r="B988" s="87"/>
      <c r="C988" s="87"/>
      <c r="D988" s="5"/>
      <c r="E988" s="5"/>
      <c r="F988" s="5"/>
      <c r="G988" s="5"/>
      <c r="H988" s="5"/>
      <c r="I988" s="5"/>
      <c r="J988" s="5"/>
      <c r="K988" s="5"/>
      <c r="L988" s="5"/>
      <c r="M988" s="5"/>
    </row>
    <row r="989" spans="1:13" ht="15.75" customHeight="1">
      <c r="A989" s="87"/>
      <c r="B989" s="87"/>
      <c r="C989" s="87"/>
      <c r="D989" s="5"/>
      <c r="E989" s="5"/>
      <c r="F989" s="5"/>
      <c r="G989" s="5"/>
      <c r="H989" s="5"/>
      <c r="I989" s="5"/>
      <c r="J989" s="5"/>
      <c r="K989" s="5"/>
      <c r="L989" s="5"/>
      <c r="M989" s="5"/>
    </row>
    <row r="990" spans="1:13" ht="15.75" customHeight="1">
      <c r="A990" s="87"/>
      <c r="B990" s="87"/>
      <c r="C990" s="87"/>
      <c r="D990" s="5"/>
      <c r="E990" s="5"/>
      <c r="F990" s="5"/>
      <c r="G990" s="5"/>
      <c r="H990" s="5"/>
      <c r="I990" s="5"/>
      <c r="J990" s="5"/>
      <c r="K990" s="5"/>
      <c r="L990" s="5"/>
      <c r="M990" s="5"/>
    </row>
    <row r="991" spans="1:13" ht="15.75" customHeight="1">
      <c r="A991" s="87"/>
      <c r="B991" s="87"/>
      <c r="C991" s="87"/>
      <c r="D991" s="5"/>
      <c r="E991" s="5"/>
      <c r="F991" s="5"/>
      <c r="G991" s="5"/>
      <c r="H991" s="5"/>
      <c r="I991" s="5"/>
      <c r="J991" s="5"/>
      <c r="K991" s="5"/>
      <c r="L991" s="5"/>
      <c r="M991" s="5"/>
    </row>
    <row r="992" spans="1:13" ht="15.75" customHeight="1">
      <c r="A992" s="87"/>
      <c r="B992" s="87"/>
      <c r="C992" s="87"/>
      <c r="D992" s="5"/>
      <c r="E992" s="5"/>
      <c r="F992" s="5"/>
      <c r="G992" s="5"/>
      <c r="H992" s="5"/>
      <c r="I992" s="5"/>
      <c r="J992" s="5"/>
      <c r="K992" s="5"/>
      <c r="L992" s="5"/>
      <c r="M992" s="5"/>
    </row>
    <row r="993" spans="1:13" ht="15.75" customHeight="1">
      <c r="A993" s="87"/>
      <c r="B993" s="87"/>
      <c r="C993" s="87"/>
      <c r="D993" s="5"/>
      <c r="E993" s="5"/>
      <c r="F993" s="5"/>
      <c r="G993" s="5"/>
      <c r="H993" s="5"/>
      <c r="I993" s="5"/>
      <c r="J993" s="5"/>
      <c r="K993" s="5"/>
      <c r="L993" s="5"/>
      <c r="M993" s="5"/>
    </row>
    <row r="994" spans="1:13" ht="15.75" customHeight="1">
      <c r="A994" s="87"/>
      <c r="B994" s="87"/>
      <c r="C994" s="87"/>
      <c r="D994" s="5"/>
      <c r="E994" s="5"/>
      <c r="F994" s="5"/>
      <c r="G994" s="5"/>
      <c r="H994" s="5"/>
      <c r="I994" s="5"/>
      <c r="J994" s="5"/>
      <c r="K994" s="5"/>
      <c r="L994" s="5"/>
      <c r="M994" s="5"/>
    </row>
    <row r="995" spans="1:13" ht="15.75" customHeight="1">
      <c r="A995" s="87"/>
      <c r="B995" s="87"/>
      <c r="C995" s="87"/>
      <c r="D995" s="5"/>
      <c r="E995" s="5"/>
      <c r="F995" s="5"/>
      <c r="G995" s="5"/>
      <c r="H995" s="5"/>
      <c r="I995" s="5"/>
      <c r="J995" s="5"/>
      <c r="K995" s="5"/>
      <c r="L995" s="5"/>
      <c r="M995" s="5"/>
    </row>
    <row r="996" spans="1:13" ht="15.75" customHeight="1">
      <c r="A996" s="87"/>
      <c r="B996" s="87"/>
      <c r="C996" s="87"/>
      <c r="D996" s="5"/>
      <c r="E996" s="5"/>
      <c r="F996" s="5"/>
      <c r="G996" s="5"/>
      <c r="H996" s="5"/>
      <c r="I996" s="5"/>
      <c r="J996" s="5"/>
      <c r="K996" s="5"/>
      <c r="L996" s="5"/>
      <c r="M996" s="5"/>
    </row>
    <row r="997" spans="1:13" ht="15.75" customHeight="1">
      <c r="A997" s="87"/>
      <c r="B997" s="87"/>
      <c r="C997" s="87"/>
      <c r="D997" s="5"/>
      <c r="E997" s="5"/>
      <c r="F997" s="5"/>
      <c r="G997" s="5"/>
      <c r="H997" s="5"/>
      <c r="I997" s="5"/>
      <c r="J997" s="5"/>
      <c r="K997" s="5"/>
      <c r="L997" s="5"/>
      <c r="M997" s="5"/>
    </row>
    <row r="998" spans="1:13" ht="15.75" customHeight="1">
      <c r="A998" s="87"/>
      <c r="B998" s="87"/>
      <c r="C998" s="87"/>
      <c r="D998" s="5"/>
      <c r="E998" s="5"/>
      <c r="F998" s="5"/>
      <c r="G998" s="5"/>
      <c r="H998" s="5"/>
      <c r="I998" s="5"/>
      <c r="J998" s="5"/>
      <c r="K998" s="5"/>
      <c r="L998" s="5"/>
      <c r="M998" s="5"/>
    </row>
    <row r="999" spans="1:13" ht="15.75" customHeight="1">
      <c r="A999" s="87"/>
      <c r="B999" s="87"/>
      <c r="C999" s="87"/>
      <c r="D999" s="5"/>
      <c r="E999" s="5"/>
      <c r="F999" s="5"/>
      <c r="G999" s="5"/>
      <c r="H999" s="5"/>
      <c r="I999" s="5"/>
      <c r="J999" s="5"/>
      <c r="K999" s="5"/>
      <c r="L999" s="5"/>
      <c r="M999" s="5"/>
    </row>
    <row r="1000" spans="1:13" ht="15.75" customHeight="1">
      <c r="A1000" s="87"/>
      <c r="B1000" s="87"/>
      <c r="C1000" s="87"/>
      <c r="D1000" s="5"/>
      <c r="E1000" s="5"/>
      <c r="F1000" s="5"/>
      <c r="G1000" s="5"/>
      <c r="H1000" s="5"/>
      <c r="I1000" s="5"/>
      <c r="J1000" s="5"/>
      <c r="K1000" s="5"/>
      <c r="L1000" s="5"/>
      <c r="M1000" s="5"/>
    </row>
  </sheetData>
  <mergeCells count="35">
    <mergeCell ref="A21:C21"/>
    <mergeCell ref="D21:F21"/>
    <mergeCell ref="G21:I21"/>
    <mergeCell ref="J21:L21"/>
    <mergeCell ref="D14:L14"/>
    <mergeCell ref="D15:L15"/>
    <mergeCell ref="A16:C16"/>
    <mergeCell ref="D16:F16"/>
    <mergeCell ref="G16:I16"/>
    <mergeCell ref="J16:L16"/>
    <mergeCell ref="D17:L17"/>
    <mergeCell ref="D12:L12"/>
    <mergeCell ref="D13:L13"/>
    <mergeCell ref="D18:L18"/>
    <mergeCell ref="D19:L19"/>
    <mergeCell ref="D20:L20"/>
    <mergeCell ref="D7:L7"/>
    <mergeCell ref="D8:L8"/>
    <mergeCell ref="D9:L9"/>
    <mergeCell ref="D10:L10"/>
    <mergeCell ref="A11:C11"/>
    <mergeCell ref="D11:F11"/>
    <mergeCell ref="G11:I11"/>
    <mergeCell ref="J11:L11"/>
    <mergeCell ref="A5:B5"/>
    <mergeCell ref="C5:L5"/>
    <mergeCell ref="A6:B6"/>
    <mergeCell ref="C6:F6"/>
    <mergeCell ref="G6:I6"/>
    <mergeCell ref="J6:L6"/>
    <mergeCell ref="A1:L1"/>
    <mergeCell ref="A3:B3"/>
    <mergeCell ref="C3:L3"/>
    <mergeCell ref="A4:B4"/>
    <mergeCell ref="C4:L4"/>
  </mergeCells>
  <hyperlinks>
    <hyperlink ref="M1" location="'MENU UTAMA'!A1" display="KEMBALI KE MENU UTAMA" xr:uid="{00000000-0004-0000-0B00-000000000000}"/>
  </hyperlink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C1000"/>
  <sheetViews>
    <sheetView workbookViewId="0">
      <selection activeCell="C13" sqref="C13"/>
    </sheetView>
  </sheetViews>
  <sheetFormatPr baseColWidth="10" defaultColWidth="12.6640625" defaultRowHeight="15" customHeight="1"/>
  <cols>
    <col min="1" max="1" width="5.83203125" customWidth="1"/>
    <col min="2" max="2" width="57.6640625" customWidth="1"/>
    <col min="3" max="3" width="23.6640625" customWidth="1"/>
    <col min="4" max="26" width="8.6640625" customWidth="1"/>
  </cols>
  <sheetData>
    <row r="1" spans="1:3">
      <c r="A1" s="415" t="s">
        <v>2762</v>
      </c>
      <c r="B1" s="276"/>
      <c r="C1" s="4" t="s">
        <v>254</v>
      </c>
    </row>
    <row r="3" spans="1:3">
      <c r="A3" s="133" t="s">
        <v>2763</v>
      </c>
      <c r="C3" s="134">
        <v>427</v>
      </c>
    </row>
    <row r="4" spans="1:3">
      <c r="A4" s="135" t="s">
        <v>359</v>
      </c>
      <c r="C4" s="136">
        <f>A327/C3</f>
        <v>0.75175644028103039</v>
      </c>
    </row>
    <row r="6" spans="1:3">
      <c r="A6" s="137" t="s">
        <v>360</v>
      </c>
      <c r="B6" s="138" t="s">
        <v>361</v>
      </c>
    </row>
    <row r="7" spans="1:3">
      <c r="A7" s="139">
        <v>1</v>
      </c>
      <c r="B7" s="140" t="s">
        <v>362</v>
      </c>
    </row>
    <row r="8" spans="1:3">
      <c r="A8" s="139">
        <v>2</v>
      </c>
      <c r="B8" s="140" t="s">
        <v>363</v>
      </c>
    </row>
    <row r="9" spans="1:3">
      <c r="A9" s="139">
        <v>3</v>
      </c>
      <c r="B9" s="140" t="s">
        <v>364</v>
      </c>
    </row>
    <row r="10" spans="1:3">
      <c r="A10" s="141">
        <v>4</v>
      </c>
      <c r="B10" s="140" t="s">
        <v>365</v>
      </c>
    </row>
    <row r="11" spans="1:3">
      <c r="A11" s="141">
        <v>5</v>
      </c>
      <c r="B11" s="140" t="s">
        <v>366</v>
      </c>
    </row>
    <row r="12" spans="1:3">
      <c r="A12" s="141">
        <v>6</v>
      </c>
      <c r="B12" s="140" t="s">
        <v>367</v>
      </c>
    </row>
    <row r="13" spans="1:3">
      <c r="A13" s="141">
        <v>7</v>
      </c>
      <c r="B13" s="140" t="s">
        <v>368</v>
      </c>
    </row>
    <row r="14" spans="1:3">
      <c r="A14" s="141">
        <v>8</v>
      </c>
      <c r="B14" s="140" t="s">
        <v>369</v>
      </c>
    </row>
    <row r="15" spans="1:3">
      <c r="A15" s="141">
        <v>9</v>
      </c>
      <c r="B15" s="140" t="s">
        <v>370</v>
      </c>
    </row>
    <row r="16" spans="1:3">
      <c r="A16" s="141">
        <v>10</v>
      </c>
      <c r="B16" s="140" t="s">
        <v>371</v>
      </c>
    </row>
    <row r="17" spans="1:2">
      <c r="A17" s="141">
        <v>11</v>
      </c>
      <c r="B17" s="140" t="s">
        <v>372</v>
      </c>
    </row>
    <row r="18" spans="1:2">
      <c r="A18" s="141">
        <v>12</v>
      </c>
      <c r="B18" s="140" t="s">
        <v>373</v>
      </c>
    </row>
    <row r="19" spans="1:2">
      <c r="A19" s="141">
        <v>13</v>
      </c>
      <c r="B19" s="140" t="s">
        <v>374</v>
      </c>
    </row>
    <row r="20" spans="1:2">
      <c r="A20" s="141">
        <v>14</v>
      </c>
      <c r="B20" s="140" t="s">
        <v>375</v>
      </c>
    </row>
    <row r="21" spans="1:2" ht="15.75" customHeight="1">
      <c r="A21" s="141">
        <v>15</v>
      </c>
      <c r="B21" s="140" t="s">
        <v>376</v>
      </c>
    </row>
    <row r="22" spans="1:2" ht="15.75" customHeight="1">
      <c r="A22" s="141">
        <v>16</v>
      </c>
      <c r="B22" s="140" t="s">
        <v>377</v>
      </c>
    </row>
    <row r="23" spans="1:2" ht="15.75" customHeight="1">
      <c r="A23" s="141">
        <v>17</v>
      </c>
      <c r="B23" s="140" t="s">
        <v>378</v>
      </c>
    </row>
    <row r="24" spans="1:2" ht="15.75" customHeight="1">
      <c r="A24" s="141">
        <v>18</v>
      </c>
      <c r="B24" s="140" t="s">
        <v>379</v>
      </c>
    </row>
    <row r="25" spans="1:2" ht="15.75" customHeight="1">
      <c r="A25" s="141">
        <v>19</v>
      </c>
      <c r="B25" s="140" t="s">
        <v>380</v>
      </c>
    </row>
    <row r="26" spans="1:2" ht="15.75" customHeight="1">
      <c r="A26" s="141">
        <v>20</v>
      </c>
      <c r="B26" s="140" t="s">
        <v>381</v>
      </c>
    </row>
    <row r="27" spans="1:2" ht="15.75" customHeight="1">
      <c r="A27" s="141">
        <v>21</v>
      </c>
      <c r="B27" s="140" t="s">
        <v>382</v>
      </c>
    </row>
    <row r="28" spans="1:2" ht="15.75" customHeight="1">
      <c r="A28" s="141">
        <v>22</v>
      </c>
      <c r="B28" s="140" t="s">
        <v>383</v>
      </c>
    </row>
    <row r="29" spans="1:2" ht="15.75" customHeight="1">
      <c r="A29" s="141">
        <v>23</v>
      </c>
      <c r="B29" s="140" t="s">
        <v>384</v>
      </c>
    </row>
    <row r="30" spans="1:2" ht="15.75" customHeight="1">
      <c r="A30" s="141">
        <v>24</v>
      </c>
      <c r="B30" s="140" t="s">
        <v>385</v>
      </c>
    </row>
    <row r="31" spans="1:2" ht="15.75" customHeight="1">
      <c r="A31" s="141">
        <v>25</v>
      </c>
      <c r="B31" s="140" t="s">
        <v>386</v>
      </c>
    </row>
    <row r="32" spans="1:2" ht="15.75" customHeight="1">
      <c r="A32" s="141">
        <v>26</v>
      </c>
      <c r="B32" s="140" t="s">
        <v>387</v>
      </c>
    </row>
    <row r="33" spans="1:2" ht="15.75" customHeight="1">
      <c r="A33" s="141">
        <v>27</v>
      </c>
      <c r="B33" s="140" t="s">
        <v>388</v>
      </c>
    </row>
    <row r="34" spans="1:2" ht="15.75" customHeight="1">
      <c r="A34" s="141">
        <v>28</v>
      </c>
      <c r="B34" s="140" t="s">
        <v>389</v>
      </c>
    </row>
    <row r="35" spans="1:2" ht="15.75" customHeight="1">
      <c r="A35" s="141">
        <v>29</v>
      </c>
      <c r="B35" s="140" t="s">
        <v>390</v>
      </c>
    </row>
    <row r="36" spans="1:2" ht="15.75" customHeight="1">
      <c r="A36" s="141">
        <v>30</v>
      </c>
      <c r="B36" s="140" t="s">
        <v>391</v>
      </c>
    </row>
    <row r="37" spans="1:2" ht="15.75" customHeight="1">
      <c r="A37" s="141">
        <v>31</v>
      </c>
      <c r="B37" s="140" t="s">
        <v>392</v>
      </c>
    </row>
    <row r="38" spans="1:2" ht="15.75" customHeight="1">
      <c r="A38" s="141">
        <v>32</v>
      </c>
      <c r="B38" s="140" t="s">
        <v>393</v>
      </c>
    </row>
    <row r="39" spans="1:2" ht="15.75" customHeight="1">
      <c r="A39" s="141">
        <v>33</v>
      </c>
      <c r="B39" s="140" t="s">
        <v>394</v>
      </c>
    </row>
    <row r="40" spans="1:2" ht="15.75" customHeight="1">
      <c r="A40" s="141">
        <v>34</v>
      </c>
      <c r="B40" s="140" t="s">
        <v>395</v>
      </c>
    </row>
    <row r="41" spans="1:2" ht="15.75" customHeight="1">
      <c r="A41" s="141">
        <v>35</v>
      </c>
      <c r="B41" s="140" t="s">
        <v>396</v>
      </c>
    </row>
    <row r="42" spans="1:2" ht="15.75" customHeight="1">
      <c r="A42" s="141">
        <v>36</v>
      </c>
      <c r="B42" s="140" t="s">
        <v>397</v>
      </c>
    </row>
    <row r="43" spans="1:2" ht="15.75" customHeight="1">
      <c r="A43" s="141">
        <v>37</v>
      </c>
      <c r="B43" s="140" t="s">
        <v>398</v>
      </c>
    </row>
    <row r="44" spans="1:2" ht="15.75" customHeight="1">
      <c r="A44" s="141">
        <v>38</v>
      </c>
      <c r="B44" s="140" t="s">
        <v>399</v>
      </c>
    </row>
    <row r="45" spans="1:2" ht="15.75" customHeight="1">
      <c r="A45" s="141">
        <v>39</v>
      </c>
      <c r="B45" s="140" t="s">
        <v>400</v>
      </c>
    </row>
    <row r="46" spans="1:2" ht="15.75" customHeight="1">
      <c r="A46" s="141">
        <v>40</v>
      </c>
      <c r="B46" s="140" t="s">
        <v>401</v>
      </c>
    </row>
    <row r="47" spans="1:2" ht="15.75" customHeight="1">
      <c r="A47" s="141">
        <v>41</v>
      </c>
      <c r="B47" s="140" t="s">
        <v>402</v>
      </c>
    </row>
    <row r="48" spans="1:2" ht="15.75" customHeight="1">
      <c r="A48" s="141">
        <v>42</v>
      </c>
      <c r="B48" s="140" t="s">
        <v>403</v>
      </c>
    </row>
    <row r="49" spans="1:2" ht="15.75" customHeight="1">
      <c r="A49" s="141">
        <v>43</v>
      </c>
      <c r="B49" s="140" t="s">
        <v>404</v>
      </c>
    </row>
    <row r="50" spans="1:2" ht="15.75" customHeight="1">
      <c r="A50" s="141">
        <v>44</v>
      </c>
      <c r="B50" s="140" t="s">
        <v>405</v>
      </c>
    </row>
    <row r="51" spans="1:2" ht="15.75" customHeight="1">
      <c r="A51" s="141">
        <v>45</v>
      </c>
      <c r="B51" s="140" t="s">
        <v>406</v>
      </c>
    </row>
    <row r="52" spans="1:2" ht="15.75" customHeight="1">
      <c r="A52" s="141">
        <v>46</v>
      </c>
      <c r="B52" s="140" t="s">
        <v>407</v>
      </c>
    </row>
    <row r="53" spans="1:2" ht="15.75" customHeight="1">
      <c r="A53" s="141">
        <v>47</v>
      </c>
      <c r="B53" s="140" t="s">
        <v>408</v>
      </c>
    </row>
    <row r="54" spans="1:2" ht="15.75" customHeight="1">
      <c r="A54" s="141">
        <v>48</v>
      </c>
      <c r="B54" s="140" t="s">
        <v>409</v>
      </c>
    </row>
    <row r="55" spans="1:2" ht="15.75" customHeight="1">
      <c r="A55" s="141">
        <v>49</v>
      </c>
      <c r="B55" s="140" t="s">
        <v>410</v>
      </c>
    </row>
    <row r="56" spans="1:2" ht="15.75" customHeight="1">
      <c r="A56" s="141">
        <v>50</v>
      </c>
      <c r="B56" s="140" t="s">
        <v>411</v>
      </c>
    </row>
    <row r="57" spans="1:2" ht="15.75" customHeight="1">
      <c r="A57" s="141">
        <v>51</v>
      </c>
      <c r="B57" s="140" t="s">
        <v>412</v>
      </c>
    </row>
    <row r="58" spans="1:2" ht="15.75" customHeight="1">
      <c r="A58" s="141">
        <v>52</v>
      </c>
      <c r="B58" s="140" t="s">
        <v>413</v>
      </c>
    </row>
    <row r="59" spans="1:2" ht="15.75" customHeight="1">
      <c r="A59" s="141">
        <v>53</v>
      </c>
      <c r="B59" s="140" t="s">
        <v>414</v>
      </c>
    </row>
    <row r="60" spans="1:2" ht="15.75" customHeight="1">
      <c r="A60" s="141">
        <v>54</v>
      </c>
      <c r="B60" s="140" t="s">
        <v>415</v>
      </c>
    </row>
    <row r="61" spans="1:2" ht="15.75" customHeight="1">
      <c r="A61" s="141">
        <v>55</v>
      </c>
      <c r="B61" s="140" t="s">
        <v>416</v>
      </c>
    </row>
    <row r="62" spans="1:2" ht="15.75" customHeight="1">
      <c r="A62" s="141">
        <v>56</v>
      </c>
      <c r="B62" s="140" t="s">
        <v>417</v>
      </c>
    </row>
    <row r="63" spans="1:2" ht="15.75" customHeight="1">
      <c r="A63" s="141">
        <v>57</v>
      </c>
      <c r="B63" s="140" t="s">
        <v>418</v>
      </c>
    </row>
    <row r="64" spans="1:2" ht="15.75" customHeight="1">
      <c r="A64" s="141">
        <v>58</v>
      </c>
      <c r="B64" s="140" t="s">
        <v>419</v>
      </c>
    </row>
    <row r="65" spans="1:2" ht="15.75" customHeight="1">
      <c r="A65" s="141">
        <v>59</v>
      </c>
      <c r="B65" s="140" t="s">
        <v>420</v>
      </c>
    </row>
    <row r="66" spans="1:2" ht="15.75" customHeight="1">
      <c r="A66" s="141">
        <v>60</v>
      </c>
      <c r="B66" s="140" t="s">
        <v>421</v>
      </c>
    </row>
    <row r="67" spans="1:2" ht="15.75" customHeight="1">
      <c r="A67" s="141">
        <v>61</v>
      </c>
      <c r="B67" s="140" t="s">
        <v>422</v>
      </c>
    </row>
    <row r="68" spans="1:2" ht="15.75" customHeight="1">
      <c r="A68" s="141">
        <v>62</v>
      </c>
      <c r="B68" s="140" t="s">
        <v>423</v>
      </c>
    </row>
    <row r="69" spans="1:2" ht="15.75" customHeight="1">
      <c r="A69" s="141">
        <v>63</v>
      </c>
      <c r="B69" s="140" t="s">
        <v>424</v>
      </c>
    </row>
    <row r="70" spans="1:2" ht="15.75" customHeight="1">
      <c r="A70" s="141">
        <v>64</v>
      </c>
      <c r="B70" s="140" t="s">
        <v>425</v>
      </c>
    </row>
    <row r="71" spans="1:2" ht="15.75" customHeight="1">
      <c r="A71" s="141">
        <v>65</v>
      </c>
      <c r="B71" s="140" t="s">
        <v>426</v>
      </c>
    </row>
    <row r="72" spans="1:2" ht="15.75" customHeight="1">
      <c r="A72" s="141">
        <v>66</v>
      </c>
      <c r="B72" s="140" t="s">
        <v>427</v>
      </c>
    </row>
    <row r="73" spans="1:2" ht="15.75" customHeight="1">
      <c r="A73" s="141">
        <v>67</v>
      </c>
      <c r="B73" s="140" t="s">
        <v>428</v>
      </c>
    </row>
    <row r="74" spans="1:2" ht="15.75" customHeight="1">
      <c r="A74" s="141">
        <v>68</v>
      </c>
      <c r="B74" s="140" t="s">
        <v>429</v>
      </c>
    </row>
    <row r="75" spans="1:2" ht="15.75" customHeight="1">
      <c r="A75" s="141">
        <v>69</v>
      </c>
      <c r="B75" s="140" t="s">
        <v>430</v>
      </c>
    </row>
    <row r="76" spans="1:2" ht="15.75" customHeight="1">
      <c r="A76" s="141">
        <v>70</v>
      </c>
      <c r="B76" s="140" t="s">
        <v>431</v>
      </c>
    </row>
    <row r="77" spans="1:2" ht="15.75" customHeight="1">
      <c r="A77" s="141">
        <v>71</v>
      </c>
      <c r="B77" s="140" t="s">
        <v>432</v>
      </c>
    </row>
    <row r="78" spans="1:2" ht="15.75" customHeight="1">
      <c r="A78" s="141">
        <v>72</v>
      </c>
      <c r="B78" s="140" t="s">
        <v>433</v>
      </c>
    </row>
    <row r="79" spans="1:2" ht="15.75" customHeight="1">
      <c r="A79" s="141">
        <v>73</v>
      </c>
      <c r="B79" s="140" t="s">
        <v>434</v>
      </c>
    </row>
    <row r="80" spans="1:2" ht="15.75" customHeight="1">
      <c r="A80" s="141">
        <v>74</v>
      </c>
      <c r="B80" s="140" t="s">
        <v>435</v>
      </c>
    </row>
    <row r="81" spans="1:2" ht="15.75" customHeight="1">
      <c r="A81" s="141">
        <v>75</v>
      </c>
      <c r="B81" s="140" t="s">
        <v>436</v>
      </c>
    </row>
    <row r="82" spans="1:2" ht="15.75" customHeight="1">
      <c r="A82" s="141">
        <v>76</v>
      </c>
      <c r="B82" s="140" t="s">
        <v>437</v>
      </c>
    </row>
    <row r="83" spans="1:2" ht="15.75" customHeight="1">
      <c r="A83" s="141">
        <v>77</v>
      </c>
      <c r="B83" s="140" t="s">
        <v>438</v>
      </c>
    </row>
    <row r="84" spans="1:2" ht="15.75" customHeight="1">
      <c r="A84" s="141">
        <v>78</v>
      </c>
      <c r="B84" s="140" t="s">
        <v>439</v>
      </c>
    </row>
    <row r="85" spans="1:2" ht="15.75" customHeight="1">
      <c r="A85" s="141">
        <v>79</v>
      </c>
      <c r="B85" s="140" t="s">
        <v>440</v>
      </c>
    </row>
    <row r="86" spans="1:2" ht="15.75" customHeight="1">
      <c r="A86" s="141">
        <v>80</v>
      </c>
      <c r="B86" s="140" t="s">
        <v>441</v>
      </c>
    </row>
    <row r="87" spans="1:2" ht="15.75" customHeight="1">
      <c r="A87" s="141">
        <v>81</v>
      </c>
      <c r="B87" s="140" t="s">
        <v>442</v>
      </c>
    </row>
    <row r="88" spans="1:2" ht="15.75" customHeight="1">
      <c r="A88" s="141">
        <v>82</v>
      </c>
      <c r="B88" s="140" t="s">
        <v>443</v>
      </c>
    </row>
    <row r="89" spans="1:2" ht="15.75" customHeight="1">
      <c r="A89" s="141">
        <v>83</v>
      </c>
      <c r="B89" s="140" t="s">
        <v>444</v>
      </c>
    </row>
    <row r="90" spans="1:2" ht="15.75" customHeight="1">
      <c r="A90" s="141">
        <v>84</v>
      </c>
      <c r="B90" s="140" t="s">
        <v>445</v>
      </c>
    </row>
    <row r="91" spans="1:2" ht="15.75" customHeight="1">
      <c r="A91" s="141">
        <v>85</v>
      </c>
      <c r="B91" s="140" t="s">
        <v>446</v>
      </c>
    </row>
    <row r="92" spans="1:2" ht="15.75" customHeight="1">
      <c r="A92" s="141">
        <v>86</v>
      </c>
      <c r="B92" s="140" t="s">
        <v>447</v>
      </c>
    </row>
    <row r="93" spans="1:2" ht="15.75" customHeight="1">
      <c r="A93" s="141">
        <v>87</v>
      </c>
      <c r="B93" s="140" t="s">
        <v>448</v>
      </c>
    </row>
    <row r="94" spans="1:2" ht="15.75" customHeight="1">
      <c r="A94" s="141">
        <v>88</v>
      </c>
      <c r="B94" s="140" t="s">
        <v>449</v>
      </c>
    </row>
    <row r="95" spans="1:2" ht="15.75" customHeight="1">
      <c r="A95" s="141">
        <v>89</v>
      </c>
      <c r="B95" s="140" t="s">
        <v>450</v>
      </c>
    </row>
    <row r="96" spans="1:2" ht="15.75" customHeight="1">
      <c r="A96" s="141">
        <v>90</v>
      </c>
      <c r="B96" s="140" t="s">
        <v>451</v>
      </c>
    </row>
    <row r="97" spans="1:2" ht="15.75" customHeight="1">
      <c r="A97" s="141">
        <v>91</v>
      </c>
      <c r="B97" s="140" t="s">
        <v>452</v>
      </c>
    </row>
    <row r="98" spans="1:2" ht="15.75" customHeight="1">
      <c r="A98" s="141">
        <v>92</v>
      </c>
      <c r="B98" s="140" t="s">
        <v>453</v>
      </c>
    </row>
    <row r="99" spans="1:2" ht="15.75" customHeight="1">
      <c r="A99" s="141">
        <v>93</v>
      </c>
      <c r="B99" s="140" t="s">
        <v>454</v>
      </c>
    </row>
    <row r="100" spans="1:2" ht="15.75" customHeight="1">
      <c r="A100" s="141">
        <v>94</v>
      </c>
      <c r="B100" s="140" t="s">
        <v>455</v>
      </c>
    </row>
    <row r="101" spans="1:2" ht="15.75" customHeight="1">
      <c r="A101" s="141">
        <v>95</v>
      </c>
      <c r="B101" s="140" t="s">
        <v>456</v>
      </c>
    </row>
    <row r="102" spans="1:2" ht="15.75" customHeight="1">
      <c r="A102" s="141">
        <v>96</v>
      </c>
      <c r="B102" s="140" t="s">
        <v>457</v>
      </c>
    </row>
    <row r="103" spans="1:2" ht="15.75" customHeight="1">
      <c r="A103" s="141">
        <v>97</v>
      </c>
      <c r="B103" s="140" t="s">
        <v>458</v>
      </c>
    </row>
    <row r="104" spans="1:2" ht="15.75" customHeight="1">
      <c r="A104" s="141">
        <v>98</v>
      </c>
      <c r="B104" s="140" t="s">
        <v>459</v>
      </c>
    </row>
    <row r="105" spans="1:2" ht="15.75" customHeight="1">
      <c r="A105" s="141">
        <v>99</v>
      </c>
      <c r="B105" s="140" t="s">
        <v>460</v>
      </c>
    </row>
    <row r="106" spans="1:2" ht="15.75" customHeight="1">
      <c r="A106" s="141">
        <v>100</v>
      </c>
      <c r="B106" s="140" t="s">
        <v>461</v>
      </c>
    </row>
    <row r="107" spans="1:2" ht="15.75" customHeight="1">
      <c r="A107" s="141">
        <v>101</v>
      </c>
      <c r="B107" s="140" t="s">
        <v>462</v>
      </c>
    </row>
    <row r="108" spans="1:2" ht="15.75" customHeight="1">
      <c r="A108" s="141">
        <v>102</v>
      </c>
      <c r="B108" s="140" t="s">
        <v>463</v>
      </c>
    </row>
    <row r="109" spans="1:2" ht="15.75" customHeight="1">
      <c r="A109" s="141">
        <v>103</v>
      </c>
      <c r="B109" s="140" t="s">
        <v>464</v>
      </c>
    </row>
    <row r="110" spans="1:2" ht="15.75" customHeight="1">
      <c r="A110" s="141">
        <v>104</v>
      </c>
      <c r="B110" s="140" t="s">
        <v>465</v>
      </c>
    </row>
    <row r="111" spans="1:2" ht="15.75" customHeight="1">
      <c r="A111" s="141">
        <v>105</v>
      </c>
      <c r="B111" s="140" t="s">
        <v>466</v>
      </c>
    </row>
    <row r="112" spans="1:2" ht="15.75" customHeight="1">
      <c r="A112" s="141">
        <v>106</v>
      </c>
      <c r="B112" s="140" t="s">
        <v>467</v>
      </c>
    </row>
    <row r="113" spans="1:2" ht="15.75" customHeight="1">
      <c r="A113" s="141">
        <v>107</v>
      </c>
      <c r="B113" s="140" t="s">
        <v>468</v>
      </c>
    </row>
    <row r="114" spans="1:2" ht="15.75" customHeight="1">
      <c r="A114" s="141">
        <v>108</v>
      </c>
      <c r="B114" s="140" t="s">
        <v>469</v>
      </c>
    </row>
    <row r="115" spans="1:2" ht="15.75" customHeight="1">
      <c r="A115" s="141">
        <v>109</v>
      </c>
      <c r="B115" s="140" t="s">
        <v>470</v>
      </c>
    </row>
    <row r="116" spans="1:2" ht="15.75" customHeight="1">
      <c r="A116" s="141">
        <v>110</v>
      </c>
      <c r="B116" s="140" t="s">
        <v>471</v>
      </c>
    </row>
    <row r="117" spans="1:2" ht="15.75" customHeight="1">
      <c r="A117" s="141">
        <v>111</v>
      </c>
      <c r="B117" s="140" t="s">
        <v>472</v>
      </c>
    </row>
    <row r="118" spans="1:2" ht="15.75" customHeight="1">
      <c r="A118" s="141">
        <v>112</v>
      </c>
      <c r="B118" s="140" t="s">
        <v>473</v>
      </c>
    </row>
    <row r="119" spans="1:2" ht="15.75" customHeight="1">
      <c r="A119" s="141">
        <v>113</v>
      </c>
      <c r="B119" s="140" t="s">
        <v>474</v>
      </c>
    </row>
    <row r="120" spans="1:2" ht="15.75" customHeight="1">
      <c r="A120" s="141">
        <v>114</v>
      </c>
      <c r="B120" s="140" t="s">
        <v>475</v>
      </c>
    </row>
    <row r="121" spans="1:2" ht="15.75" customHeight="1">
      <c r="A121" s="141">
        <v>115</v>
      </c>
      <c r="B121" s="140" t="s">
        <v>476</v>
      </c>
    </row>
    <row r="122" spans="1:2" ht="15.75" customHeight="1">
      <c r="A122" s="141">
        <v>116</v>
      </c>
      <c r="B122" s="140" t="s">
        <v>477</v>
      </c>
    </row>
    <row r="123" spans="1:2" ht="15.75" customHeight="1">
      <c r="A123" s="141">
        <v>117</v>
      </c>
      <c r="B123" s="140" t="s">
        <v>478</v>
      </c>
    </row>
    <row r="124" spans="1:2" ht="15.75" customHeight="1">
      <c r="A124" s="141">
        <v>118</v>
      </c>
      <c r="B124" s="140" t="s">
        <v>479</v>
      </c>
    </row>
    <row r="125" spans="1:2" ht="15.75" customHeight="1">
      <c r="A125" s="141">
        <v>119</v>
      </c>
      <c r="B125" s="140" t="s">
        <v>480</v>
      </c>
    </row>
    <row r="126" spans="1:2" ht="15.75" customHeight="1">
      <c r="A126" s="141">
        <v>120</v>
      </c>
      <c r="B126" s="140" t="s">
        <v>481</v>
      </c>
    </row>
    <row r="127" spans="1:2" ht="15.75" customHeight="1">
      <c r="A127" s="141">
        <v>121</v>
      </c>
      <c r="B127" s="140" t="s">
        <v>482</v>
      </c>
    </row>
    <row r="128" spans="1:2" ht="15.75" customHeight="1">
      <c r="A128" s="141">
        <v>122</v>
      </c>
      <c r="B128" s="140" t="s">
        <v>483</v>
      </c>
    </row>
    <row r="129" spans="1:2" ht="15.75" customHeight="1">
      <c r="A129" s="141">
        <v>123</v>
      </c>
      <c r="B129" s="140" t="s">
        <v>484</v>
      </c>
    </row>
    <row r="130" spans="1:2" ht="15.75" customHeight="1">
      <c r="A130" s="141">
        <v>124</v>
      </c>
      <c r="B130" s="140" t="s">
        <v>485</v>
      </c>
    </row>
    <row r="131" spans="1:2" ht="15.75" customHeight="1">
      <c r="A131" s="141">
        <v>125</v>
      </c>
      <c r="B131" s="140" t="s">
        <v>486</v>
      </c>
    </row>
    <row r="132" spans="1:2" ht="15.75" customHeight="1">
      <c r="A132" s="141">
        <v>126</v>
      </c>
      <c r="B132" s="140" t="s">
        <v>487</v>
      </c>
    </row>
    <row r="133" spans="1:2" ht="15.75" customHeight="1">
      <c r="A133" s="141">
        <v>127</v>
      </c>
      <c r="B133" s="140" t="s">
        <v>488</v>
      </c>
    </row>
    <row r="134" spans="1:2" ht="15.75" customHeight="1">
      <c r="A134" s="141">
        <v>128</v>
      </c>
      <c r="B134" s="140" t="s">
        <v>489</v>
      </c>
    </row>
    <row r="135" spans="1:2" ht="15.75" customHeight="1">
      <c r="A135" s="141">
        <v>129</v>
      </c>
      <c r="B135" s="140" t="s">
        <v>490</v>
      </c>
    </row>
    <row r="136" spans="1:2" ht="15.75" customHeight="1">
      <c r="A136" s="141">
        <v>130</v>
      </c>
      <c r="B136" s="140" t="s">
        <v>491</v>
      </c>
    </row>
    <row r="137" spans="1:2" ht="15.75" customHeight="1">
      <c r="A137" s="141">
        <v>131</v>
      </c>
      <c r="B137" s="140" t="s">
        <v>492</v>
      </c>
    </row>
    <row r="138" spans="1:2" ht="15.75" customHeight="1">
      <c r="A138" s="141">
        <v>132</v>
      </c>
      <c r="B138" s="140" t="s">
        <v>493</v>
      </c>
    </row>
    <row r="139" spans="1:2" ht="15.75" customHeight="1">
      <c r="A139" s="141">
        <v>133</v>
      </c>
      <c r="B139" s="140" t="s">
        <v>494</v>
      </c>
    </row>
    <row r="140" spans="1:2" ht="15.75" customHeight="1">
      <c r="A140" s="141">
        <v>134</v>
      </c>
      <c r="B140" s="140" t="s">
        <v>495</v>
      </c>
    </row>
    <row r="141" spans="1:2" ht="15.75" customHeight="1">
      <c r="A141" s="141">
        <v>135</v>
      </c>
      <c r="B141" s="140" t="s">
        <v>496</v>
      </c>
    </row>
    <row r="142" spans="1:2" ht="15.75" customHeight="1">
      <c r="A142" s="141">
        <v>136</v>
      </c>
      <c r="B142" s="140" t="s">
        <v>497</v>
      </c>
    </row>
    <row r="143" spans="1:2" ht="15.75" customHeight="1">
      <c r="A143" s="141">
        <v>137</v>
      </c>
      <c r="B143" s="140" t="s">
        <v>498</v>
      </c>
    </row>
    <row r="144" spans="1:2" ht="15.75" customHeight="1">
      <c r="A144" s="141">
        <v>138</v>
      </c>
      <c r="B144" s="140" t="s">
        <v>499</v>
      </c>
    </row>
    <row r="145" spans="1:2" ht="15.75" customHeight="1">
      <c r="A145" s="141">
        <v>139</v>
      </c>
      <c r="B145" s="140" t="s">
        <v>500</v>
      </c>
    </row>
    <row r="146" spans="1:2" ht="15.75" customHeight="1">
      <c r="A146" s="141">
        <v>140</v>
      </c>
      <c r="B146" s="140" t="s">
        <v>501</v>
      </c>
    </row>
    <row r="147" spans="1:2" ht="15.75" customHeight="1">
      <c r="A147" s="141">
        <v>141</v>
      </c>
      <c r="B147" s="140" t="s">
        <v>502</v>
      </c>
    </row>
    <row r="148" spans="1:2" ht="15.75" customHeight="1">
      <c r="A148" s="141">
        <v>142</v>
      </c>
      <c r="B148" s="140" t="s">
        <v>503</v>
      </c>
    </row>
    <row r="149" spans="1:2" ht="15.75" customHeight="1">
      <c r="A149" s="141">
        <v>143</v>
      </c>
      <c r="B149" s="140" t="s">
        <v>504</v>
      </c>
    </row>
    <row r="150" spans="1:2" ht="15.75" customHeight="1">
      <c r="A150" s="141">
        <v>144</v>
      </c>
      <c r="B150" s="140" t="s">
        <v>505</v>
      </c>
    </row>
    <row r="151" spans="1:2" ht="15.75" customHeight="1">
      <c r="A151" s="141">
        <v>145</v>
      </c>
      <c r="B151" s="140" t="s">
        <v>506</v>
      </c>
    </row>
    <row r="152" spans="1:2" ht="15.75" customHeight="1">
      <c r="A152" s="141">
        <v>146</v>
      </c>
      <c r="B152" s="140" t="s">
        <v>507</v>
      </c>
    </row>
    <row r="153" spans="1:2" ht="15.75" customHeight="1">
      <c r="A153" s="141">
        <v>147</v>
      </c>
      <c r="B153" s="140" t="s">
        <v>508</v>
      </c>
    </row>
    <row r="154" spans="1:2" ht="15.75" customHeight="1">
      <c r="A154" s="141">
        <v>148</v>
      </c>
      <c r="B154" s="140" t="s">
        <v>509</v>
      </c>
    </row>
    <row r="155" spans="1:2" ht="15.75" customHeight="1">
      <c r="A155" s="141">
        <v>149</v>
      </c>
      <c r="B155" s="140" t="s">
        <v>510</v>
      </c>
    </row>
    <row r="156" spans="1:2" ht="15.75" customHeight="1">
      <c r="A156" s="141">
        <v>150</v>
      </c>
      <c r="B156" s="140" t="s">
        <v>511</v>
      </c>
    </row>
    <row r="157" spans="1:2" ht="15.75" customHeight="1">
      <c r="A157" s="141">
        <v>151</v>
      </c>
      <c r="B157" s="140" t="s">
        <v>512</v>
      </c>
    </row>
    <row r="158" spans="1:2" ht="15.75" customHeight="1">
      <c r="A158" s="141">
        <v>152</v>
      </c>
      <c r="B158" s="140" t="s">
        <v>513</v>
      </c>
    </row>
    <row r="159" spans="1:2" ht="15.75" customHeight="1">
      <c r="A159" s="141">
        <v>153</v>
      </c>
      <c r="B159" s="140" t="s">
        <v>514</v>
      </c>
    </row>
    <row r="160" spans="1:2" ht="15.75" customHeight="1">
      <c r="A160" s="141">
        <v>154</v>
      </c>
      <c r="B160" s="140" t="s">
        <v>515</v>
      </c>
    </row>
    <row r="161" spans="1:2" ht="15.75" customHeight="1">
      <c r="A161" s="141">
        <v>155</v>
      </c>
      <c r="B161" s="140" t="s">
        <v>516</v>
      </c>
    </row>
    <row r="162" spans="1:2" ht="15.75" customHeight="1">
      <c r="A162" s="141">
        <v>156</v>
      </c>
      <c r="B162" s="140" t="s">
        <v>517</v>
      </c>
    </row>
    <row r="163" spans="1:2" ht="15.75" customHeight="1">
      <c r="A163" s="141">
        <v>157</v>
      </c>
      <c r="B163" s="140" t="s">
        <v>518</v>
      </c>
    </row>
    <row r="164" spans="1:2" ht="15.75" customHeight="1">
      <c r="A164" s="141">
        <v>158</v>
      </c>
      <c r="B164" s="140" t="s">
        <v>519</v>
      </c>
    </row>
    <row r="165" spans="1:2" ht="15.75" customHeight="1">
      <c r="A165" s="141">
        <v>159</v>
      </c>
      <c r="B165" s="140" t="s">
        <v>520</v>
      </c>
    </row>
    <row r="166" spans="1:2" ht="15.75" customHeight="1">
      <c r="A166" s="141">
        <v>160</v>
      </c>
      <c r="B166" s="140" t="s">
        <v>521</v>
      </c>
    </row>
    <row r="167" spans="1:2" ht="15.75" customHeight="1">
      <c r="A167" s="141">
        <v>161</v>
      </c>
      <c r="B167" s="140" t="s">
        <v>522</v>
      </c>
    </row>
    <row r="168" spans="1:2" ht="15.75" customHeight="1">
      <c r="A168" s="141">
        <v>162</v>
      </c>
      <c r="B168" s="140" t="s">
        <v>523</v>
      </c>
    </row>
    <row r="169" spans="1:2" ht="15.75" customHeight="1">
      <c r="A169" s="141">
        <v>163</v>
      </c>
      <c r="B169" s="140" t="s">
        <v>524</v>
      </c>
    </row>
    <row r="170" spans="1:2" ht="15.75" customHeight="1">
      <c r="A170" s="141">
        <v>164</v>
      </c>
      <c r="B170" s="140" t="s">
        <v>525</v>
      </c>
    </row>
    <row r="171" spans="1:2" ht="15.75" customHeight="1">
      <c r="A171" s="141">
        <v>165</v>
      </c>
      <c r="B171" s="140" t="s">
        <v>526</v>
      </c>
    </row>
    <row r="172" spans="1:2" ht="15.75" customHeight="1">
      <c r="A172" s="141">
        <v>166</v>
      </c>
      <c r="B172" s="140" t="s">
        <v>527</v>
      </c>
    </row>
    <row r="173" spans="1:2" ht="15.75" customHeight="1">
      <c r="A173" s="141">
        <v>167</v>
      </c>
      <c r="B173" s="140" t="s">
        <v>528</v>
      </c>
    </row>
    <row r="174" spans="1:2" ht="15.75" customHeight="1">
      <c r="A174" s="141">
        <v>168</v>
      </c>
      <c r="B174" s="140" t="s">
        <v>529</v>
      </c>
    </row>
    <row r="175" spans="1:2" ht="15.75" customHeight="1">
      <c r="A175" s="141">
        <v>169</v>
      </c>
      <c r="B175" s="140" t="s">
        <v>530</v>
      </c>
    </row>
    <row r="176" spans="1:2" ht="15.75" customHeight="1">
      <c r="A176" s="141">
        <v>170</v>
      </c>
      <c r="B176" s="140" t="s">
        <v>531</v>
      </c>
    </row>
    <row r="177" spans="1:2" ht="15.75" customHeight="1">
      <c r="A177" s="141">
        <v>171</v>
      </c>
      <c r="B177" s="140" t="s">
        <v>532</v>
      </c>
    </row>
    <row r="178" spans="1:2" ht="15.75" customHeight="1">
      <c r="A178" s="141">
        <v>172</v>
      </c>
      <c r="B178" s="140" t="s">
        <v>533</v>
      </c>
    </row>
    <row r="179" spans="1:2" ht="15.75" customHeight="1">
      <c r="A179" s="141">
        <v>173</v>
      </c>
      <c r="B179" s="140" t="s">
        <v>534</v>
      </c>
    </row>
    <row r="180" spans="1:2" ht="15.75" customHeight="1">
      <c r="A180" s="141">
        <v>174</v>
      </c>
      <c r="B180" s="140" t="s">
        <v>535</v>
      </c>
    </row>
    <row r="181" spans="1:2" ht="15.75" customHeight="1">
      <c r="A181" s="141">
        <v>175</v>
      </c>
      <c r="B181" s="140" t="s">
        <v>536</v>
      </c>
    </row>
    <row r="182" spans="1:2" ht="15.75" customHeight="1">
      <c r="A182" s="141">
        <v>176</v>
      </c>
      <c r="B182" s="140" t="s">
        <v>537</v>
      </c>
    </row>
    <row r="183" spans="1:2" ht="15.75" customHeight="1">
      <c r="A183" s="141">
        <v>177</v>
      </c>
      <c r="B183" s="140" t="s">
        <v>538</v>
      </c>
    </row>
    <row r="184" spans="1:2" ht="15.75" customHeight="1">
      <c r="A184" s="141">
        <v>178</v>
      </c>
      <c r="B184" s="140" t="s">
        <v>539</v>
      </c>
    </row>
    <row r="185" spans="1:2" ht="15.75" customHeight="1">
      <c r="A185" s="141">
        <v>179</v>
      </c>
      <c r="B185" s="140" t="s">
        <v>540</v>
      </c>
    </row>
    <row r="186" spans="1:2" ht="15.75" customHeight="1">
      <c r="A186" s="141">
        <v>180</v>
      </c>
      <c r="B186" s="140" t="s">
        <v>541</v>
      </c>
    </row>
    <row r="187" spans="1:2" ht="15.75" customHeight="1">
      <c r="A187" s="141">
        <v>181</v>
      </c>
      <c r="B187" s="140" t="s">
        <v>542</v>
      </c>
    </row>
    <row r="188" spans="1:2" ht="15.75" customHeight="1">
      <c r="A188" s="141">
        <v>182</v>
      </c>
      <c r="B188" s="140" t="s">
        <v>543</v>
      </c>
    </row>
    <row r="189" spans="1:2" ht="15.75" customHeight="1">
      <c r="A189" s="141">
        <v>183</v>
      </c>
      <c r="B189" s="140" t="s">
        <v>544</v>
      </c>
    </row>
    <row r="190" spans="1:2" ht="15.75" customHeight="1">
      <c r="A190" s="141">
        <v>184</v>
      </c>
      <c r="B190" s="140" t="s">
        <v>545</v>
      </c>
    </row>
    <row r="191" spans="1:2" ht="15.75" customHeight="1">
      <c r="A191" s="141">
        <v>185</v>
      </c>
      <c r="B191" s="140" t="s">
        <v>546</v>
      </c>
    </row>
    <row r="192" spans="1:2" ht="15.75" customHeight="1">
      <c r="A192" s="141">
        <v>186</v>
      </c>
      <c r="B192" s="140" t="s">
        <v>547</v>
      </c>
    </row>
    <row r="193" spans="1:2" ht="15.75" customHeight="1">
      <c r="A193" s="141">
        <v>187</v>
      </c>
      <c r="B193" s="140" t="s">
        <v>548</v>
      </c>
    </row>
    <row r="194" spans="1:2" ht="15.75" customHeight="1">
      <c r="A194" s="141">
        <v>188</v>
      </c>
      <c r="B194" s="140" t="s">
        <v>549</v>
      </c>
    </row>
    <row r="195" spans="1:2" ht="15.75" customHeight="1">
      <c r="A195" s="141">
        <v>189</v>
      </c>
      <c r="B195" s="140" t="s">
        <v>550</v>
      </c>
    </row>
    <row r="196" spans="1:2" ht="15.75" customHeight="1">
      <c r="A196" s="141">
        <v>190</v>
      </c>
      <c r="B196" s="140" t="s">
        <v>551</v>
      </c>
    </row>
    <row r="197" spans="1:2" ht="15.75" customHeight="1">
      <c r="A197" s="141">
        <v>191</v>
      </c>
      <c r="B197" s="140" t="s">
        <v>552</v>
      </c>
    </row>
    <row r="198" spans="1:2" ht="15.75" customHeight="1">
      <c r="A198" s="141">
        <v>192</v>
      </c>
      <c r="B198" s="140" t="s">
        <v>553</v>
      </c>
    </row>
    <row r="199" spans="1:2" ht="15.75" customHeight="1">
      <c r="A199" s="141">
        <v>193</v>
      </c>
      <c r="B199" s="140" t="s">
        <v>554</v>
      </c>
    </row>
    <row r="200" spans="1:2" ht="15.75" customHeight="1">
      <c r="A200" s="141">
        <v>194</v>
      </c>
      <c r="B200" s="140" t="s">
        <v>555</v>
      </c>
    </row>
    <row r="201" spans="1:2" ht="15.75" customHeight="1">
      <c r="A201" s="141">
        <v>195</v>
      </c>
      <c r="B201" s="140" t="s">
        <v>556</v>
      </c>
    </row>
    <row r="202" spans="1:2" ht="15.75" customHeight="1">
      <c r="A202" s="141">
        <v>196</v>
      </c>
      <c r="B202" s="140" t="s">
        <v>557</v>
      </c>
    </row>
    <row r="203" spans="1:2" ht="15.75" customHeight="1">
      <c r="A203" s="141">
        <v>197</v>
      </c>
      <c r="B203" s="140" t="s">
        <v>558</v>
      </c>
    </row>
    <row r="204" spans="1:2" ht="15.75" customHeight="1">
      <c r="A204" s="141">
        <v>198</v>
      </c>
      <c r="B204" s="140" t="s">
        <v>559</v>
      </c>
    </row>
    <row r="205" spans="1:2" ht="15.75" customHeight="1">
      <c r="A205" s="141">
        <v>199</v>
      </c>
      <c r="B205" s="140" t="s">
        <v>560</v>
      </c>
    </row>
    <row r="206" spans="1:2" ht="15.75" customHeight="1">
      <c r="A206" s="141">
        <v>200</v>
      </c>
      <c r="B206" s="140" t="s">
        <v>561</v>
      </c>
    </row>
    <row r="207" spans="1:2" ht="15.75" customHeight="1">
      <c r="A207" s="141">
        <v>201</v>
      </c>
      <c r="B207" s="140" t="s">
        <v>562</v>
      </c>
    </row>
    <row r="208" spans="1:2" ht="15.75" customHeight="1">
      <c r="A208" s="141">
        <v>202</v>
      </c>
      <c r="B208" s="140" t="s">
        <v>563</v>
      </c>
    </row>
    <row r="209" spans="1:2" ht="15.75" customHeight="1">
      <c r="A209" s="141">
        <v>203</v>
      </c>
      <c r="B209" s="140" t="s">
        <v>564</v>
      </c>
    </row>
    <row r="210" spans="1:2" ht="15.75" customHeight="1">
      <c r="A210" s="141">
        <v>204</v>
      </c>
      <c r="B210" s="140" t="s">
        <v>565</v>
      </c>
    </row>
    <row r="211" spans="1:2" ht="15.75" customHeight="1">
      <c r="A211" s="141">
        <v>205</v>
      </c>
      <c r="B211" s="140" t="s">
        <v>566</v>
      </c>
    </row>
    <row r="212" spans="1:2" ht="15.75" customHeight="1">
      <c r="A212" s="141">
        <v>206</v>
      </c>
      <c r="B212" s="140" t="s">
        <v>567</v>
      </c>
    </row>
    <row r="213" spans="1:2" ht="15.75" customHeight="1">
      <c r="A213" s="141">
        <v>207</v>
      </c>
      <c r="B213" s="140" t="s">
        <v>568</v>
      </c>
    </row>
    <row r="214" spans="1:2" ht="15.75" customHeight="1">
      <c r="A214" s="141">
        <v>208</v>
      </c>
      <c r="B214" s="140" t="s">
        <v>569</v>
      </c>
    </row>
    <row r="215" spans="1:2" ht="15.75" customHeight="1">
      <c r="A215" s="141">
        <v>209</v>
      </c>
      <c r="B215" s="140" t="s">
        <v>570</v>
      </c>
    </row>
    <row r="216" spans="1:2" ht="15.75" customHeight="1">
      <c r="A216" s="141">
        <v>210</v>
      </c>
      <c r="B216" s="140" t="s">
        <v>571</v>
      </c>
    </row>
    <row r="217" spans="1:2" ht="15.75" customHeight="1">
      <c r="A217" s="141">
        <v>211</v>
      </c>
      <c r="B217" s="140" t="s">
        <v>572</v>
      </c>
    </row>
    <row r="218" spans="1:2" ht="15.75" customHeight="1">
      <c r="A218" s="141">
        <v>212</v>
      </c>
      <c r="B218" s="140" t="s">
        <v>573</v>
      </c>
    </row>
    <row r="219" spans="1:2" ht="15.75" customHeight="1">
      <c r="A219" s="141">
        <v>213</v>
      </c>
      <c r="B219" s="140" t="s">
        <v>574</v>
      </c>
    </row>
    <row r="220" spans="1:2" ht="15.75" customHeight="1">
      <c r="A220" s="141">
        <v>214</v>
      </c>
      <c r="B220" s="140" t="s">
        <v>575</v>
      </c>
    </row>
    <row r="221" spans="1:2" ht="15.75" customHeight="1">
      <c r="A221" s="141">
        <v>215</v>
      </c>
      <c r="B221" s="140" t="s">
        <v>576</v>
      </c>
    </row>
    <row r="222" spans="1:2" ht="15.75" customHeight="1">
      <c r="A222" s="141">
        <v>216</v>
      </c>
      <c r="B222" s="140" t="s">
        <v>577</v>
      </c>
    </row>
    <row r="223" spans="1:2" ht="15.75" customHeight="1">
      <c r="A223" s="141">
        <v>217</v>
      </c>
      <c r="B223" s="140" t="s">
        <v>578</v>
      </c>
    </row>
    <row r="224" spans="1:2" ht="15.75" customHeight="1">
      <c r="A224" s="141">
        <v>218</v>
      </c>
      <c r="B224" s="140" t="s">
        <v>579</v>
      </c>
    </row>
    <row r="225" spans="1:2" ht="15.75" customHeight="1">
      <c r="A225" s="141">
        <v>219</v>
      </c>
      <c r="B225" s="140" t="s">
        <v>580</v>
      </c>
    </row>
    <row r="226" spans="1:2" ht="15.75" customHeight="1">
      <c r="A226" s="141">
        <v>220</v>
      </c>
      <c r="B226" s="140" t="s">
        <v>581</v>
      </c>
    </row>
    <row r="227" spans="1:2" ht="15.75" customHeight="1">
      <c r="A227" s="141">
        <v>221</v>
      </c>
      <c r="B227" s="140" t="s">
        <v>582</v>
      </c>
    </row>
    <row r="228" spans="1:2" ht="15.75" customHeight="1">
      <c r="A228" s="141">
        <v>222</v>
      </c>
      <c r="B228" s="140" t="s">
        <v>583</v>
      </c>
    </row>
    <row r="229" spans="1:2" ht="15.75" customHeight="1">
      <c r="A229" s="141">
        <v>223</v>
      </c>
      <c r="B229" s="140" t="s">
        <v>584</v>
      </c>
    </row>
    <row r="230" spans="1:2" ht="15.75" customHeight="1">
      <c r="A230" s="141">
        <v>224</v>
      </c>
      <c r="B230" s="140" t="s">
        <v>585</v>
      </c>
    </row>
    <row r="231" spans="1:2" ht="15.75" customHeight="1">
      <c r="A231" s="141">
        <v>225</v>
      </c>
      <c r="B231" s="140" t="s">
        <v>586</v>
      </c>
    </row>
    <row r="232" spans="1:2" ht="15.75" customHeight="1">
      <c r="A232" s="141">
        <v>226</v>
      </c>
      <c r="B232" s="140" t="s">
        <v>587</v>
      </c>
    </row>
    <row r="233" spans="1:2" ht="15.75" customHeight="1">
      <c r="A233" s="141">
        <v>227</v>
      </c>
      <c r="B233" s="140" t="s">
        <v>588</v>
      </c>
    </row>
    <row r="234" spans="1:2" ht="15.75" customHeight="1">
      <c r="A234" s="141">
        <v>228</v>
      </c>
      <c r="B234" s="140" t="s">
        <v>589</v>
      </c>
    </row>
    <row r="235" spans="1:2" ht="15.75" customHeight="1">
      <c r="A235" s="141">
        <v>229</v>
      </c>
      <c r="B235" s="140" t="s">
        <v>590</v>
      </c>
    </row>
    <row r="236" spans="1:2" ht="15.75" customHeight="1">
      <c r="A236" s="141">
        <v>230</v>
      </c>
      <c r="B236" s="140" t="s">
        <v>591</v>
      </c>
    </row>
    <row r="237" spans="1:2" ht="15.75" customHeight="1">
      <c r="A237" s="141">
        <v>231</v>
      </c>
      <c r="B237" s="140" t="s">
        <v>592</v>
      </c>
    </row>
    <row r="238" spans="1:2" ht="15.75" customHeight="1">
      <c r="A238" s="141">
        <v>232</v>
      </c>
      <c r="B238" s="140" t="s">
        <v>593</v>
      </c>
    </row>
    <row r="239" spans="1:2" ht="15.75" customHeight="1">
      <c r="A239" s="141">
        <v>233</v>
      </c>
      <c r="B239" s="140" t="s">
        <v>594</v>
      </c>
    </row>
    <row r="240" spans="1:2" ht="15.75" customHeight="1">
      <c r="A240" s="141">
        <v>234</v>
      </c>
      <c r="B240" s="140" t="s">
        <v>595</v>
      </c>
    </row>
    <row r="241" spans="1:2" ht="15.75" customHeight="1">
      <c r="A241" s="141">
        <v>235</v>
      </c>
      <c r="B241" s="140" t="s">
        <v>596</v>
      </c>
    </row>
    <row r="242" spans="1:2" ht="15.75" customHeight="1">
      <c r="A242" s="141">
        <v>236</v>
      </c>
      <c r="B242" s="140" t="s">
        <v>597</v>
      </c>
    </row>
    <row r="243" spans="1:2" ht="15.75" customHeight="1">
      <c r="A243" s="141">
        <v>237</v>
      </c>
      <c r="B243" s="140" t="s">
        <v>598</v>
      </c>
    </row>
    <row r="244" spans="1:2" ht="15.75" customHeight="1">
      <c r="A244" s="141">
        <v>238</v>
      </c>
      <c r="B244" s="140" t="s">
        <v>599</v>
      </c>
    </row>
    <row r="245" spans="1:2" ht="15.75" customHeight="1">
      <c r="A245" s="141">
        <v>239</v>
      </c>
      <c r="B245" s="140" t="s">
        <v>600</v>
      </c>
    </row>
    <row r="246" spans="1:2" ht="15.75" customHeight="1">
      <c r="A246" s="141">
        <v>240</v>
      </c>
      <c r="B246" s="140" t="s">
        <v>601</v>
      </c>
    </row>
    <row r="247" spans="1:2" ht="15.75" customHeight="1">
      <c r="A247" s="141">
        <v>241</v>
      </c>
      <c r="B247" s="140" t="s">
        <v>602</v>
      </c>
    </row>
    <row r="248" spans="1:2" ht="15.75" customHeight="1">
      <c r="A248" s="141">
        <v>242</v>
      </c>
      <c r="B248" s="140" t="s">
        <v>603</v>
      </c>
    </row>
    <row r="249" spans="1:2" ht="15.75" customHeight="1">
      <c r="A249" s="141">
        <v>243</v>
      </c>
      <c r="B249" s="140" t="s">
        <v>604</v>
      </c>
    </row>
    <row r="250" spans="1:2" ht="15.75" customHeight="1">
      <c r="A250" s="141">
        <v>244</v>
      </c>
      <c r="B250" s="140" t="s">
        <v>605</v>
      </c>
    </row>
    <row r="251" spans="1:2" ht="15.75" customHeight="1">
      <c r="A251" s="141">
        <v>245</v>
      </c>
      <c r="B251" s="140" t="s">
        <v>606</v>
      </c>
    </row>
    <row r="252" spans="1:2" ht="15.75" customHeight="1">
      <c r="A252" s="141">
        <v>246</v>
      </c>
      <c r="B252" s="140" t="s">
        <v>607</v>
      </c>
    </row>
    <row r="253" spans="1:2" ht="15.75" customHeight="1">
      <c r="A253" s="141">
        <v>247</v>
      </c>
      <c r="B253" s="140" t="s">
        <v>608</v>
      </c>
    </row>
    <row r="254" spans="1:2" ht="15.75" customHeight="1">
      <c r="A254" s="141">
        <v>248</v>
      </c>
      <c r="B254" s="140" t="s">
        <v>609</v>
      </c>
    </row>
    <row r="255" spans="1:2" ht="15.75" customHeight="1">
      <c r="A255" s="141">
        <v>249</v>
      </c>
      <c r="B255" s="140" t="s">
        <v>610</v>
      </c>
    </row>
    <row r="256" spans="1:2" ht="15.75" customHeight="1">
      <c r="A256" s="141">
        <v>250</v>
      </c>
      <c r="B256" s="140" t="s">
        <v>611</v>
      </c>
    </row>
    <row r="257" spans="1:2" ht="15.75" customHeight="1">
      <c r="A257" s="141">
        <v>251</v>
      </c>
      <c r="B257" s="140" t="s">
        <v>612</v>
      </c>
    </row>
    <row r="258" spans="1:2" ht="15.75" customHeight="1">
      <c r="A258" s="141">
        <v>252</v>
      </c>
      <c r="B258" s="140" t="s">
        <v>613</v>
      </c>
    </row>
    <row r="259" spans="1:2" ht="15.75" customHeight="1">
      <c r="A259" s="141">
        <v>253</v>
      </c>
      <c r="B259" s="140" t="s">
        <v>614</v>
      </c>
    </row>
    <row r="260" spans="1:2" ht="15.75" customHeight="1">
      <c r="A260" s="141">
        <v>254</v>
      </c>
      <c r="B260" s="140" t="s">
        <v>615</v>
      </c>
    </row>
    <row r="261" spans="1:2" ht="15.75" customHeight="1">
      <c r="A261" s="141">
        <v>255</v>
      </c>
      <c r="B261" s="140" t="s">
        <v>616</v>
      </c>
    </row>
    <row r="262" spans="1:2" ht="15.75" customHeight="1">
      <c r="A262" s="141">
        <v>256</v>
      </c>
      <c r="B262" s="140" t="s">
        <v>617</v>
      </c>
    </row>
    <row r="263" spans="1:2" ht="15.75" customHeight="1">
      <c r="A263" s="141">
        <v>257</v>
      </c>
      <c r="B263" s="140" t="s">
        <v>618</v>
      </c>
    </row>
    <row r="264" spans="1:2" ht="15.75" customHeight="1">
      <c r="A264" s="141">
        <v>258</v>
      </c>
      <c r="B264" s="140" t="s">
        <v>619</v>
      </c>
    </row>
    <row r="265" spans="1:2" ht="15.75" customHeight="1">
      <c r="A265" s="141">
        <v>259</v>
      </c>
      <c r="B265" s="140" t="s">
        <v>620</v>
      </c>
    </row>
    <row r="266" spans="1:2" ht="15.75" customHeight="1">
      <c r="A266" s="141">
        <v>260</v>
      </c>
      <c r="B266" s="140" t="s">
        <v>621</v>
      </c>
    </row>
    <row r="267" spans="1:2" ht="15.75" customHeight="1">
      <c r="A267" s="141">
        <v>261</v>
      </c>
      <c r="B267" s="140" t="s">
        <v>622</v>
      </c>
    </row>
    <row r="268" spans="1:2" ht="15.75" customHeight="1">
      <c r="A268" s="141">
        <v>262</v>
      </c>
      <c r="B268" s="140" t="s">
        <v>623</v>
      </c>
    </row>
    <row r="269" spans="1:2" ht="15.75" customHeight="1">
      <c r="A269" s="141">
        <v>263</v>
      </c>
      <c r="B269" s="140" t="s">
        <v>624</v>
      </c>
    </row>
    <row r="270" spans="1:2" ht="15.75" customHeight="1">
      <c r="A270" s="141">
        <v>264</v>
      </c>
      <c r="B270" s="140" t="s">
        <v>625</v>
      </c>
    </row>
    <row r="271" spans="1:2" ht="15.75" customHeight="1">
      <c r="A271" s="141">
        <v>265</v>
      </c>
      <c r="B271" s="140" t="s">
        <v>626</v>
      </c>
    </row>
    <row r="272" spans="1:2" ht="15.75" customHeight="1">
      <c r="A272" s="141">
        <v>266</v>
      </c>
      <c r="B272" s="140" t="s">
        <v>627</v>
      </c>
    </row>
    <row r="273" spans="1:2" ht="15.75" customHeight="1">
      <c r="A273" s="141">
        <v>267</v>
      </c>
      <c r="B273" s="140" t="s">
        <v>628</v>
      </c>
    </row>
    <row r="274" spans="1:2" ht="15.75" customHeight="1">
      <c r="A274" s="141">
        <v>268</v>
      </c>
      <c r="B274" s="140" t="s">
        <v>629</v>
      </c>
    </row>
    <row r="275" spans="1:2" ht="15.75" customHeight="1">
      <c r="A275" s="141">
        <v>269</v>
      </c>
      <c r="B275" s="140" t="s">
        <v>630</v>
      </c>
    </row>
    <row r="276" spans="1:2" ht="15.75" customHeight="1">
      <c r="A276" s="141">
        <v>270</v>
      </c>
      <c r="B276" s="140" t="s">
        <v>631</v>
      </c>
    </row>
    <row r="277" spans="1:2" ht="15.75" customHeight="1">
      <c r="A277" s="141">
        <v>271</v>
      </c>
      <c r="B277" s="140" t="s">
        <v>632</v>
      </c>
    </row>
    <row r="278" spans="1:2" ht="15.75" customHeight="1">
      <c r="A278" s="141">
        <v>272</v>
      </c>
      <c r="B278" s="140" t="s">
        <v>633</v>
      </c>
    </row>
    <row r="279" spans="1:2" ht="15.75" customHeight="1">
      <c r="A279" s="141">
        <v>273</v>
      </c>
      <c r="B279" s="140" t="s">
        <v>634</v>
      </c>
    </row>
    <row r="280" spans="1:2" ht="15.75" customHeight="1">
      <c r="A280" s="141">
        <v>274</v>
      </c>
      <c r="B280" s="140" t="s">
        <v>635</v>
      </c>
    </row>
    <row r="281" spans="1:2" ht="15.75" customHeight="1">
      <c r="A281" s="141">
        <v>275</v>
      </c>
      <c r="B281" s="140" t="s">
        <v>636</v>
      </c>
    </row>
    <row r="282" spans="1:2" ht="15.75" customHeight="1">
      <c r="A282" s="141">
        <v>276</v>
      </c>
      <c r="B282" s="140" t="s">
        <v>637</v>
      </c>
    </row>
    <row r="283" spans="1:2" ht="15.75" customHeight="1">
      <c r="A283" s="141">
        <v>277</v>
      </c>
      <c r="B283" s="140" t="s">
        <v>638</v>
      </c>
    </row>
    <row r="284" spans="1:2" ht="15.75" customHeight="1">
      <c r="A284" s="141">
        <v>278</v>
      </c>
      <c r="B284" s="140" t="s">
        <v>639</v>
      </c>
    </row>
    <row r="285" spans="1:2" ht="15.75" customHeight="1">
      <c r="A285" s="141">
        <v>279</v>
      </c>
      <c r="B285" s="140" t="s">
        <v>640</v>
      </c>
    </row>
    <row r="286" spans="1:2" ht="15.75" customHeight="1">
      <c r="A286" s="141">
        <v>280</v>
      </c>
      <c r="B286" s="140" t="s">
        <v>641</v>
      </c>
    </row>
    <row r="287" spans="1:2" ht="15.75" customHeight="1">
      <c r="A287" s="141">
        <v>281</v>
      </c>
      <c r="B287" s="140" t="s">
        <v>642</v>
      </c>
    </row>
    <row r="288" spans="1:2" ht="15.75" customHeight="1">
      <c r="A288" s="141">
        <v>282</v>
      </c>
      <c r="B288" s="140" t="s">
        <v>643</v>
      </c>
    </row>
    <row r="289" spans="1:2" ht="15.75" customHeight="1">
      <c r="A289" s="141">
        <v>283</v>
      </c>
      <c r="B289" s="140" t="s">
        <v>644</v>
      </c>
    </row>
    <row r="290" spans="1:2" ht="15.75" customHeight="1">
      <c r="A290" s="141">
        <v>284</v>
      </c>
      <c r="B290" s="140" t="s">
        <v>645</v>
      </c>
    </row>
    <row r="291" spans="1:2" ht="15.75" customHeight="1">
      <c r="A291" s="141">
        <v>285</v>
      </c>
      <c r="B291" s="140" t="s">
        <v>646</v>
      </c>
    </row>
    <row r="292" spans="1:2" ht="15.75" customHeight="1">
      <c r="A292" s="141">
        <v>286</v>
      </c>
      <c r="B292" s="140" t="s">
        <v>647</v>
      </c>
    </row>
    <row r="293" spans="1:2" ht="15.75" customHeight="1">
      <c r="A293" s="141">
        <v>287</v>
      </c>
      <c r="B293" s="140" t="s">
        <v>648</v>
      </c>
    </row>
    <row r="294" spans="1:2" ht="15.75" customHeight="1">
      <c r="A294" s="141">
        <v>288</v>
      </c>
      <c r="B294" s="140" t="s">
        <v>649</v>
      </c>
    </row>
    <row r="295" spans="1:2" ht="15.75" customHeight="1">
      <c r="A295" s="141">
        <v>289</v>
      </c>
      <c r="B295" s="140" t="s">
        <v>650</v>
      </c>
    </row>
    <row r="296" spans="1:2" ht="15.75" customHeight="1">
      <c r="A296" s="141">
        <v>290</v>
      </c>
      <c r="B296" s="140" t="s">
        <v>651</v>
      </c>
    </row>
    <row r="297" spans="1:2" ht="15.75" customHeight="1">
      <c r="A297" s="141">
        <v>291</v>
      </c>
      <c r="B297" s="140" t="s">
        <v>652</v>
      </c>
    </row>
    <row r="298" spans="1:2" ht="15.75" customHeight="1">
      <c r="A298" s="141">
        <v>292</v>
      </c>
      <c r="B298" s="140" t="s">
        <v>653</v>
      </c>
    </row>
    <row r="299" spans="1:2" ht="15.75" customHeight="1">
      <c r="A299" s="141">
        <v>293</v>
      </c>
      <c r="B299" s="140" t="s">
        <v>654</v>
      </c>
    </row>
    <row r="300" spans="1:2" ht="15.75" customHeight="1">
      <c r="A300" s="141">
        <v>294</v>
      </c>
      <c r="B300" s="140" t="s">
        <v>655</v>
      </c>
    </row>
    <row r="301" spans="1:2" ht="15.75" customHeight="1">
      <c r="A301" s="141">
        <v>295</v>
      </c>
      <c r="B301" s="140" t="s">
        <v>656</v>
      </c>
    </row>
    <row r="302" spans="1:2" ht="15.75" customHeight="1">
      <c r="A302" s="141">
        <v>296</v>
      </c>
      <c r="B302" s="140" t="s">
        <v>657</v>
      </c>
    </row>
    <row r="303" spans="1:2" ht="15.75" customHeight="1">
      <c r="A303" s="141">
        <v>297</v>
      </c>
      <c r="B303" s="140" t="s">
        <v>658</v>
      </c>
    </row>
    <row r="304" spans="1:2" ht="15.75" customHeight="1">
      <c r="A304" s="141">
        <v>298</v>
      </c>
      <c r="B304" s="140" t="s">
        <v>659</v>
      </c>
    </row>
    <row r="305" spans="1:2" ht="15.75" customHeight="1">
      <c r="A305" s="141">
        <v>299</v>
      </c>
      <c r="B305" s="140" t="s">
        <v>660</v>
      </c>
    </row>
    <row r="306" spans="1:2" ht="15.75" customHeight="1">
      <c r="A306" s="141">
        <v>300</v>
      </c>
      <c r="B306" s="140" t="s">
        <v>661</v>
      </c>
    </row>
    <row r="307" spans="1:2" ht="15.75" customHeight="1">
      <c r="A307" s="141">
        <v>301</v>
      </c>
      <c r="B307" s="140" t="s">
        <v>662</v>
      </c>
    </row>
    <row r="308" spans="1:2" ht="15.75" customHeight="1">
      <c r="A308" s="141">
        <v>302</v>
      </c>
      <c r="B308" s="140" t="s">
        <v>663</v>
      </c>
    </row>
    <row r="309" spans="1:2" ht="15.75" customHeight="1">
      <c r="A309" s="141">
        <v>303</v>
      </c>
      <c r="B309" s="140" t="s">
        <v>664</v>
      </c>
    </row>
    <row r="310" spans="1:2" ht="15.75" customHeight="1">
      <c r="A310" s="141">
        <v>304</v>
      </c>
      <c r="B310" s="140" t="s">
        <v>665</v>
      </c>
    </row>
    <row r="311" spans="1:2" ht="15.75" customHeight="1">
      <c r="A311" s="141">
        <v>305</v>
      </c>
      <c r="B311" s="140" t="s">
        <v>666</v>
      </c>
    </row>
    <row r="312" spans="1:2" ht="15.75" customHeight="1">
      <c r="A312" s="141">
        <v>306</v>
      </c>
      <c r="B312" s="140" t="s">
        <v>667</v>
      </c>
    </row>
    <row r="313" spans="1:2" ht="15.75" customHeight="1">
      <c r="A313" s="141">
        <v>307</v>
      </c>
      <c r="B313" s="140" t="s">
        <v>668</v>
      </c>
    </row>
    <row r="314" spans="1:2" ht="15.75" customHeight="1">
      <c r="A314" s="141">
        <v>308</v>
      </c>
      <c r="B314" s="140" t="s">
        <v>669</v>
      </c>
    </row>
    <row r="315" spans="1:2" ht="15.75" customHeight="1">
      <c r="A315" s="141">
        <v>309</v>
      </c>
      <c r="B315" s="140" t="s">
        <v>670</v>
      </c>
    </row>
    <row r="316" spans="1:2" ht="15.75" customHeight="1">
      <c r="A316" s="141">
        <v>310</v>
      </c>
      <c r="B316" s="140" t="s">
        <v>671</v>
      </c>
    </row>
    <row r="317" spans="1:2" ht="15.75" customHeight="1">
      <c r="A317" s="141">
        <v>311</v>
      </c>
      <c r="B317" s="140" t="s">
        <v>672</v>
      </c>
    </row>
    <row r="318" spans="1:2" ht="15.75" customHeight="1">
      <c r="A318" s="141">
        <v>312</v>
      </c>
      <c r="B318" s="140" t="s">
        <v>673</v>
      </c>
    </row>
    <row r="319" spans="1:2" ht="15.75" customHeight="1">
      <c r="A319" s="141">
        <v>313</v>
      </c>
      <c r="B319" s="140" t="s">
        <v>674</v>
      </c>
    </row>
    <row r="320" spans="1:2" ht="15.75" customHeight="1">
      <c r="A320" s="141">
        <v>314</v>
      </c>
      <c r="B320" s="140" t="s">
        <v>675</v>
      </c>
    </row>
    <row r="321" spans="1:2" ht="15.75" customHeight="1">
      <c r="A321" s="141">
        <v>315</v>
      </c>
      <c r="B321" s="140" t="s">
        <v>676</v>
      </c>
    </row>
    <row r="322" spans="1:2" ht="15.75" customHeight="1">
      <c r="A322" s="141">
        <v>316</v>
      </c>
      <c r="B322" s="140" t="s">
        <v>677</v>
      </c>
    </row>
    <row r="323" spans="1:2" ht="15.75" customHeight="1">
      <c r="A323" s="141">
        <v>317</v>
      </c>
      <c r="B323" s="140" t="s">
        <v>678</v>
      </c>
    </row>
    <row r="324" spans="1:2" ht="15.75" customHeight="1">
      <c r="A324" s="141">
        <v>318</v>
      </c>
      <c r="B324" s="140" t="s">
        <v>679</v>
      </c>
    </row>
    <row r="325" spans="1:2" ht="15.75" customHeight="1">
      <c r="A325" s="141">
        <v>319</v>
      </c>
      <c r="B325" s="140" t="s">
        <v>680</v>
      </c>
    </row>
    <row r="326" spans="1:2" ht="15.75" customHeight="1">
      <c r="A326" s="141">
        <v>320</v>
      </c>
      <c r="B326" s="140" t="s">
        <v>681</v>
      </c>
    </row>
    <row r="327" spans="1:2" ht="15.75" customHeight="1">
      <c r="A327" s="141">
        <v>321</v>
      </c>
      <c r="B327" s="140" t="s">
        <v>682</v>
      </c>
    </row>
    <row r="328" spans="1:2" ht="15.75" customHeight="1"/>
    <row r="329" spans="1:2" ht="15.75" customHeight="1"/>
    <row r="330" spans="1:2" ht="15.75" customHeight="1"/>
    <row r="331" spans="1:2" ht="15.75" customHeight="1"/>
    <row r="332" spans="1:2" ht="15.75" customHeight="1"/>
    <row r="333" spans="1:2" ht="15.75" customHeight="1"/>
    <row r="334" spans="1:2" ht="15.75" customHeight="1"/>
    <row r="335" spans="1:2" ht="15.75" customHeight="1"/>
    <row r="336" spans="1: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B1"/>
  </mergeCells>
  <hyperlinks>
    <hyperlink ref="C1" location="'MENU UTAMA'!A1" display="KEMBALI KE MENU UTAMA" xr:uid="{00000000-0004-0000-06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E1000"/>
  <sheetViews>
    <sheetView workbookViewId="0">
      <selection activeCell="E1" sqref="E1"/>
    </sheetView>
  </sheetViews>
  <sheetFormatPr baseColWidth="10" defaultColWidth="12.6640625" defaultRowHeight="15" customHeight="1"/>
  <cols>
    <col min="1" max="1" width="3.83203125" customWidth="1"/>
    <col min="2" max="2" width="31" customWidth="1"/>
    <col min="3" max="3" width="25.6640625" customWidth="1"/>
    <col min="4" max="4" width="15.1640625" customWidth="1"/>
    <col min="5" max="5" width="23.6640625" customWidth="1"/>
    <col min="6" max="26" width="8.6640625" customWidth="1"/>
  </cols>
  <sheetData>
    <row r="1" spans="1:5">
      <c r="A1" s="416" t="s">
        <v>683</v>
      </c>
      <c r="B1" s="276"/>
      <c r="C1" s="276"/>
      <c r="E1" s="4" t="s">
        <v>254</v>
      </c>
    </row>
    <row r="3" spans="1:5">
      <c r="A3" s="137" t="s">
        <v>360</v>
      </c>
      <c r="B3" s="137" t="s">
        <v>684</v>
      </c>
      <c r="C3" s="137" t="s">
        <v>685</v>
      </c>
      <c r="D3" s="137" t="s">
        <v>686</v>
      </c>
    </row>
    <row r="4" spans="1:5">
      <c r="A4" s="143">
        <v>1</v>
      </c>
      <c r="B4" s="144">
        <v>2022</v>
      </c>
      <c r="C4" s="141">
        <v>4.3099999999999996</v>
      </c>
      <c r="D4" s="145">
        <v>3.71</v>
      </c>
    </row>
    <row r="5" spans="1:5">
      <c r="A5" s="143">
        <v>2</v>
      </c>
      <c r="B5" s="144">
        <v>2021</v>
      </c>
      <c r="C5" s="146">
        <v>4.1399999999999997</v>
      </c>
      <c r="D5" s="145">
        <v>3.61</v>
      </c>
    </row>
    <row r="6" spans="1:5">
      <c r="A6" s="143">
        <v>3</v>
      </c>
      <c r="B6" s="144">
        <v>2020</v>
      </c>
      <c r="C6" s="141">
        <v>3.62</v>
      </c>
      <c r="D6" s="145">
        <v>3.58</v>
      </c>
    </row>
    <row r="7" spans="1:5" ht="15" customHeight="1">
      <c r="C7">
        <f>AVERAGE(C4:C6)</f>
        <v>4.0233333333333334</v>
      </c>
      <c r="D7">
        <f>AVERAGE(D4:D6)</f>
        <v>3.6333333333333333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hyperlinks>
    <hyperlink ref="E1" location="'MENU UTAMA'!A1" display="KEMBALI KE MENU UTAMA" xr:uid="{00000000-0004-0000-07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IDENTITAS</vt:lpstr>
      <vt:lpstr>MENU UTAMA</vt:lpstr>
      <vt:lpstr>DAFTAR PERTANYAAN AUDIT</vt:lpstr>
      <vt:lpstr>DAFTAR HADIR</vt:lpstr>
      <vt:lpstr>LAPORAN AMI</vt:lpstr>
      <vt:lpstr>PEMANTAUAN PTK</vt:lpstr>
      <vt:lpstr>PTK</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ANONYMOUS</dc:creator>
  <cp:lastModifiedBy>ARIFIN</cp:lastModifiedBy>
  <dcterms:created xsi:type="dcterms:W3CDTF">2024-11-30T05:50:35Z</dcterms:created>
  <dcterms:modified xsi:type="dcterms:W3CDTF">2025-06-05T07:42:28Z</dcterms:modified>
</cp:coreProperties>
</file>